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640" windowHeight="11760" activeTab="1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</sheets>
  <definedNames>
    <definedName name="_xlnm.Print_Area" localSheetId="0">'Munka1'!$A$1:$J$44</definedName>
  </definedNames>
  <calcPr fullCalcOnLoad="1"/>
</workbook>
</file>

<file path=xl/sharedStrings.xml><?xml version="1.0" encoding="utf-8"?>
<sst xmlns="http://schemas.openxmlformats.org/spreadsheetml/2006/main" count="197" uniqueCount="70">
  <si>
    <t>Erdély</t>
  </si>
  <si>
    <t>Összesen</t>
  </si>
  <si>
    <t>?</t>
  </si>
  <si>
    <t>1000 eimer</t>
  </si>
  <si>
    <t>1000 mázsa</t>
  </si>
  <si>
    <t>Fa</t>
  </si>
  <si>
    <t>öl</t>
  </si>
  <si>
    <t>mázsa</t>
  </si>
  <si>
    <t>Méz</t>
  </si>
  <si>
    <t>Viasz</t>
  </si>
  <si>
    <t>Tehéntej</t>
  </si>
  <si>
    <t>1000 maass</t>
  </si>
  <si>
    <t>Kecsketej</t>
  </si>
  <si>
    <t>Vaj- és tejtermék</t>
  </si>
  <si>
    <t>Sajt</t>
  </si>
  <si>
    <t>Gyapjú</t>
  </si>
  <si>
    <t>Selyemgubó</t>
  </si>
  <si>
    <t>Magyar</t>
  </si>
  <si>
    <t>korona</t>
  </si>
  <si>
    <t>Ausztria</t>
  </si>
  <si>
    <t>Itália</t>
  </si>
  <si>
    <t>Magyar-</t>
  </si>
  <si>
    <t>ország</t>
  </si>
  <si>
    <t>Horvát-</t>
  </si>
  <si>
    <t>Határőr-</t>
  </si>
  <si>
    <t>vidék</t>
  </si>
  <si>
    <t>országai</t>
  </si>
  <si>
    <t>Növényi olaj</t>
  </si>
  <si>
    <t>1000 mérő</t>
  </si>
  <si>
    <t>"</t>
  </si>
  <si>
    <t>Szálas takarmány</t>
  </si>
  <si>
    <t>Búza</t>
  </si>
  <si>
    <t>Rozs</t>
  </si>
  <si>
    <t>Árpa</t>
  </si>
  <si>
    <t>Zab</t>
  </si>
  <si>
    <t>Egyéb gabona</t>
  </si>
  <si>
    <t>Rizs</t>
  </si>
  <si>
    <t>Kukorica</t>
  </si>
  <si>
    <t>Burgonya</t>
  </si>
  <si>
    <t>Hüvelyesek</t>
  </si>
  <si>
    <t>Répa</t>
  </si>
  <si>
    <t>Káposzta</t>
  </si>
  <si>
    <t>Gesztenye</t>
  </si>
  <si>
    <t>Gyümölcs</t>
  </si>
  <si>
    <t>Bor</t>
  </si>
  <si>
    <t>Szalma</t>
  </si>
  <si>
    <t>Dohány</t>
  </si>
  <si>
    <t>Len</t>
  </si>
  <si>
    <t>Kender</t>
  </si>
  <si>
    <t>Lenmag</t>
  </si>
  <si>
    <t>Komló</t>
  </si>
  <si>
    <t>A fenti termékek értéke</t>
  </si>
  <si>
    <t>ország*</t>
  </si>
  <si>
    <t>** a Szerb Vajdasággal együtt</t>
  </si>
  <si>
    <t>1 mázsa=56 kg.</t>
  </si>
  <si>
    <t>* Alsó-ausztriai mértékek:</t>
  </si>
  <si>
    <t>A Habsburg Birodalom mezőgazdasági termelése 1851-ben</t>
  </si>
  <si>
    <t>Mértékegység*</t>
  </si>
  <si>
    <t>millió forint</t>
  </si>
  <si>
    <t>1 mérő=61,49 liter</t>
  </si>
  <si>
    <t>1 akó=56,57 liter</t>
  </si>
  <si>
    <t>1 pint=1,41 liter</t>
  </si>
  <si>
    <t>Egy lakosra jutó termelési érték, forint</t>
  </si>
  <si>
    <t>M0</t>
  </si>
  <si>
    <t>M7</t>
  </si>
  <si>
    <t>M8</t>
  </si>
  <si>
    <t>M9</t>
  </si>
  <si>
    <t>M00</t>
  </si>
  <si>
    <t>C00</t>
  </si>
  <si>
    <t>I00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</si>
</sst>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38">
    <font>
      <sz val="12"/>
      <name val="Times New Roman"/>
      <family val="0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7">
      <selection activeCell="A41" sqref="A41:C44"/>
    </sheetView>
  </sheetViews>
  <sheetFormatPr defaultColWidth="9.00390625" defaultRowHeight="15.75"/>
  <cols>
    <col min="1" max="1" width="22.25390625" style="0" customWidth="1"/>
    <col min="2" max="2" width="15.50390625" style="0" customWidth="1"/>
    <col min="3" max="6" width="11.50390625" style="0" customWidth="1"/>
    <col min="7" max="7" width="11.50390625" style="6" customWidth="1"/>
    <col min="8" max="9" width="11.50390625" style="0" customWidth="1"/>
    <col min="10" max="10" width="11.50390625" style="11" customWidth="1"/>
    <col min="11" max="11" width="13.625" style="0" customWidth="1"/>
  </cols>
  <sheetData>
    <row r="1" spans="1:10" ht="15.75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</row>
    <row r="3" spans="2:10" s="5" customFormat="1" ht="15.75">
      <c r="B3" s="5" t="s">
        <v>57</v>
      </c>
      <c r="C3" s="5" t="s">
        <v>21</v>
      </c>
      <c r="D3" s="5" t="s">
        <v>0</v>
      </c>
      <c r="E3" s="5" t="s">
        <v>23</v>
      </c>
      <c r="F3" s="5" t="s">
        <v>24</v>
      </c>
      <c r="G3" s="5" t="s">
        <v>17</v>
      </c>
      <c r="H3" s="5" t="s">
        <v>19</v>
      </c>
      <c r="I3" s="5" t="s">
        <v>20</v>
      </c>
      <c r="J3" s="8" t="s">
        <v>1</v>
      </c>
    </row>
    <row r="4" spans="3:10" s="5" customFormat="1" ht="15.75">
      <c r="C4" s="5" t="s">
        <v>52</v>
      </c>
      <c r="E4" s="5" t="s">
        <v>22</v>
      </c>
      <c r="F4" s="5" t="s">
        <v>25</v>
      </c>
      <c r="G4" s="5" t="s">
        <v>18</v>
      </c>
      <c r="J4" s="8"/>
    </row>
    <row r="5" spans="7:10" s="5" customFormat="1" ht="15.75">
      <c r="G5" s="5" t="s">
        <v>26</v>
      </c>
      <c r="J5" s="8"/>
    </row>
    <row r="7" spans="1:12" ht="15" customHeight="1">
      <c r="A7" t="s">
        <v>31</v>
      </c>
      <c r="B7" t="s">
        <v>28</v>
      </c>
      <c r="C7" s="1">
        <v>14655</v>
      </c>
      <c r="D7" s="1">
        <v>2326</v>
      </c>
      <c r="E7" s="1">
        <v>1615</v>
      </c>
      <c r="F7" s="1">
        <v>1538</v>
      </c>
      <c r="G7" s="7">
        <v>20134</v>
      </c>
      <c r="H7" s="1">
        <v>15581</v>
      </c>
      <c r="I7" s="1">
        <v>4096</v>
      </c>
      <c r="J7" s="12">
        <v>39811</v>
      </c>
      <c r="K7" s="1"/>
      <c r="L7" s="1"/>
    </row>
    <row r="8" spans="1:12" ht="15.75">
      <c r="A8" t="s">
        <v>32</v>
      </c>
      <c r="B8" s="4" t="s">
        <v>29</v>
      </c>
      <c r="C8" s="1">
        <v>15321</v>
      </c>
      <c r="D8" s="1">
        <v>1587</v>
      </c>
      <c r="E8" s="1">
        <v>1925</v>
      </c>
      <c r="F8" s="1">
        <v>687</v>
      </c>
      <c r="G8" s="7">
        <v>19520</v>
      </c>
      <c r="H8" s="1">
        <v>38053</v>
      </c>
      <c r="I8" s="1">
        <v>643</v>
      </c>
      <c r="J8" s="12">
        <v>58216</v>
      </c>
      <c r="K8" s="1"/>
      <c r="L8" s="1"/>
    </row>
    <row r="9" spans="1:12" ht="15.75">
      <c r="A9" t="s">
        <v>33</v>
      </c>
      <c r="B9" s="4" t="s">
        <v>29</v>
      </c>
      <c r="C9" s="1">
        <v>15950</v>
      </c>
      <c r="D9" s="1">
        <v>1030</v>
      </c>
      <c r="E9" s="1">
        <v>975</v>
      </c>
      <c r="F9" s="1">
        <v>698</v>
      </c>
      <c r="G9" s="7">
        <v>18653</v>
      </c>
      <c r="H9" s="1">
        <v>25081</v>
      </c>
      <c r="I9" s="1">
        <v>107</v>
      </c>
      <c r="J9" s="12">
        <v>43841</v>
      </c>
      <c r="K9" s="1"/>
      <c r="L9" s="1"/>
    </row>
    <row r="10" spans="1:12" ht="15.75">
      <c r="A10" t="s">
        <v>34</v>
      </c>
      <c r="B10" s="4" t="s">
        <v>29</v>
      </c>
      <c r="C10" s="1">
        <v>24909</v>
      </c>
      <c r="D10" s="1">
        <v>2025</v>
      </c>
      <c r="E10" s="1">
        <v>950</v>
      </c>
      <c r="F10" s="1">
        <v>1219</v>
      </c>
      <c r="G10" s="7">
        <v>29103</v>
      </c>
      <c r="H10" s="1">
        <v>47622</v>
      </c>
      <c r="I10" s="1">
        <v>667</v>
      </c>
      <c r="J10" s="12">
        <v>77392</v>
      </c>
      <c r="K10" s="1"/>
      <c r="L10" s="1"/>
    </row>
    <row r="11" spans="1:12" ht="15.75">
      <c r="A11" t="s">
        <v>35</v>
      </c>
      <c r="B11" s="4" t="s">
        <v>29</v>
      </c>
      <c r="C11" s="1">
        <v>1425</v>
      </c>
      <c r="D11" s="1">
        <v>112</v>
      </c>
      <c r="E11" s="1">
        <v>775</v>
      </c>
      <c r="F11" s="1">
        <v>493</v>
      </c>
      <c r="G11" s="7">
        <v>2805</v>
      </c>
      <c r="H11" s="1">
        <v>6548</v>
      </c>
      <c r="I11" s="1">
        <v>673</v>
      </c>
      <c r="J11" s="12">
        <v>10026</v>
      </c>
      <c r="K11" s="1"/>
      <c r="L11" s="1"/>
    </row>
    <row r="12" spans="1:12" ht="15.75">
      <c r="A12" t="s">
        <v>36</v>
      </c>
      <c r="B12" s="4" t="s">
        <v>29</v>
      </c>
      <c r="C12" s="1"/>
      <c r="D12" s="1"/>
      <c r="E12" s="1"/>
      <c r="F12" s="1"/>
      <c r="G12" s="7"/>
      <c r="H12" s="1">
        <v>18</v>
      </c>
      <c r="I12" s="1">
        <v>827</v>
      </c>
      <c r="J12" s="12">
        <v>845</v>
      </c>
      <c r="K12" s="1"/>
      <c r="L12" s="1"/>
    </row>
    <row r="13" spans="1:12" ht="15.75">
      <c r="A13" t="s">
        <v>37</v>
      </c>
      <c r="B13" s="4" t="s">
        <v>29</v>
      </c>
      <c r="C13" s="1">
        <v>14506</v>
      </c>
      <c r="D13" s="1">
        <v>3521</v>
      </c>
      <c r="E13" s="1">
        <v>1050</v>
      </c>
      <c r="F13" s="1">
        <v>2210</v>
      </c>
      <c r="G13" s="7">
        <v>21287</v>
      </c>
      <c r="H13" s="1">
        <v>5032</v>
      </c>
      <c r="I13" s="1">
        <v>6610</v>
      </c>
      <c r="J13" s="12">
        <v>32929</v>
      </c>
      <c r="K13" s="1"/>
      <c r="L13" s="1"/>
    </row>
    <row r="14" spans="1:12" ht="15.75">
      <c r="A14" t="s">
        <v>38</v>
      </c>
      <c r="B14" s="4" t="s">
        <v>29</v>
      </c>
      <c r="C14" s="1">
        <v>13200</v>
      </c>
      <c r="D14" s="1">
        <v>1750</v>
      </c>
      <c r="E14" s="1">
        <v>680</v>
      </c>
      <c r="F14" s="1">
        <v>1350</v>
      </c>
      <c r="G14" s="7">
        <v>16980</v>
      </c>
      <c r="H14" s="1">
        <v>65958</v>
      </c>
      <c r="I14" s="1">
        <v>885</v>
      </c>
      <c r="J14" s="12">
        <v>83823</v>
      </c>
      <c r="K14" s="1"/>
      <c r="L14" s="1"/>
    </row>
    <row r="15" spans="1:12" ht="15.75">
      <c r="A15" t="s">
        <v>39</v>
      </c>
      <c r="B15" s="4" t="s">
        <v>29</v>
      </c>
      <c r="C15" s="1">
        <v>1860</v>
      </c>
      <c r="D15" s="1">
        <v>380</v>
      </c>
      <c r="E15" s="1">
        <v>120</v>
      </c>
      <c r="F15" s="1">
        <v>158</v>
      </c>
      <c r="G15" s="7">
        <v>2518</v>
      </c>
      <c r="H15" s="1">
        <v>3740</v>
      </c>
      <c r="I15" s="1">
        <v>262</v>
      </c>
      <c r="J15" s="12">
        <v>6520</v>
      </c>
      <c r="K15" s="1"/>
      <c r="L15" s="1"/>
    </row>
    <row r="16" spans="1:12" ht="15.75">
      <c r="A16" t="s">
        <v>40</v>
      </c>
      <c r="B16" s="4" t="s">
        <v>29</v>
      </c>
      <c r="C16" s="1">
        <v>11700</v>
      </c>
      <c r="D16" s="1">
        <v>2200</v>
      </c>
      <c r="E16" s="1"/>
      <c r="F16" s="1">
        <v>200</v>
      </c>
      <c r="G16" s="7">
        <v>14100</v>
      </c>
      <c r="H16" s="1">
        <v>20562</v>
      </c>
      <c r="I16" s="1">
        <v>750</v>
      </c>
      <c r="J16" s="12">
        <v>35412</v>
      </c>
      <c r="K16" s="1"/>
      <c r="L16" s="1"/>
    </row>
    <row r="17" spans="1:12" ht="15.75">
      <c r="A17" t="s">
        <v>41</v>
      </c>
      <c r="B17" s="4" t="s">
        <v>29</v>
      </c>
      <c r="C17" s="1">
        <v>20500</v>
      </c>
      <c r="D17" s="1">
        <v>4000</v>
      </c>
      <c r="E17" s="1"/>
      <c r="F17" s="1">
        <v>2000</v>
      </c>
      <c r="G17" s="7">
        <v>26500</v>
      </c>
      <c r="H17" s="1">
        <v>39830</v>
      </c>
      <c r="I17" s="1">
        <v>1270</v>
      </c>
      <c r="J17" s="12">
        <v>67600</v>
      </c>
      <c r="K17" s="1"/>
      <c r="L17" s="1"/>
    </row>
    <row r="18" spans="1:12" ht="15.75">
      <c r="A18" t="s">
        <v>42</v>
      </c>
      <c r="B18" s="4" t="s">
        <v>29</v>
      </c>
      <c r="C18" s="9" t="s">
        <v>2</v>
      </c>
      <c r="D18" s="9" t="s">
        <v>2</v>
      </c>
      <c r="E18" s="9" t="s">
        <v>2</v>
      </c>
      <c r="F18" s="1">
        <v>228</v>
      </c>
      <c r="G18" s="7">
        <v>228</v>
      </c>
      <c r="H18" s="1">
        <v>276055</v>
      </c>
      <c r="I18" s="1">
        <v>217</v>
      </c>
      <c r="J18" s="12">
        <v>276500</v>
      </c>
      <c r="K18" s="1"/>
      <c r="L18" s="1"/>
    </row>
    <row r="19" spans="1:12" ht="15.75">
      <c r="A19" t="s">
        <v>43</v>
      </c>
      <c r="B19" s="4" t="s">
        <v>29</v>
      </c>
      <c r="C19" s="9" t="s">
        <v>2</v>
      </c>
      <c r="D19" s="1">
        <v>364</v>
      </c>
      <c r="E19" s="9" t="s">
        <v>2</v>
      </c>
      <c r="F19" s="1">
        <v>228</v>
      </c>
      <c r="G19" s="7">
        <v>592</v>
      </c>
      <c r="H19" s="1">
        <v>5957</v>
      </c>
      <c r="I19" s="1">
        <v>460</v>
      </c>
      <c r="J19" s="12">
        <v>7009</v>
      </c>
      <c r="K19" s="1"/>
      <c r="L19" s="1"/>
    </row>
    <row r="20" spans="1:12" ht="15.75">
      <c r="A20" t="s">
        <v>44</v>
      </c>
      <c r="B20" t="s">
        <v>3</v>
      </c>
      <c r="C20" s="1">
        <v>22923</v>
      </c>
      <c r="D20" s="1">
        <v>1506</v>
      </c>
      <c r="E20" s="1">
        <v>3608</v>
      </c>
      <c r="F20" s="1">
        <v>636.5</v>
      </c>
      <c r="G20" s="7">
        <v>28673.5</v>
      </c>
      <c r="H20" s="1">
        <v>7049.3</v>
      </c>
      <c r="I20" s="1">
        <v>5776</v>
      </c>
      <c r="J20" s="12">
        <v>41498.8</v>
      </c>
      <c r="K20" s="1"/>
      <c r="L20" s="1"/>
    </row>
    <row r="21" spans="1:12" ht="15.75">
      <c r="A21" t="s">
        <v>30</v>
      </c>
      <c r="B21" t="s">
        <v>4</v>
      </c>
      <c r="C21" s="1">
        <v>121678</v>
      </c>
      <c r="D21" s="1">
        <v>20730</v>
      </c>
      <c r="E21" s="1">
        <v>8173</v>
      </c>
      <c r="F21" s="1">
        <v>19058</v>
      </c>
      <c r="G21" s="7">
        <v>169639</v>
      </c>
      <c r="H21" s="1">
        <v>268979</v>
      </c>
      <c r="I21" s="1">
        <v>53682</v>
      </c>
      <c r="J21" s="12">
        <v>492300</v>
      </c>
      <c r="K21" s="1"/>
      <c r="L21" s="1"/>
    </row>
    <row r="22" spans="1:12" ht="15.75">
      <c r="A22" t="s">
        <v>45</v>
      </c>
      <c r="B22" s="4" t="s">
        <v>29</v>
      </c>
      <c r="C22" s="1">
        <v>113872</v>
      </c>
      <c r="D22" s="1">
        <v>15542</v>
      </c>
      <c r="E22" s="1">
        <v>12006</v>
      </c>
      <c r="F22" s="1">
        <v>8548</v>
      </c>
      <c r="G22" s="7">
        <v>149968</v>
      </c>
      <c r="H22" s="1">
        <v>229311</v>
      </c>
      <c r="I22" s="1">
        <v>19824</v>
      </c>
      <c r="J22" s="12">
        <v>399103</v>
      </c>
      <c r="K22" s="1"/>
      <c r="L22" s="1"/>
    </row>
    <row r="23" spans="1:12" ht="15.75">
      <c r="A23" t="s">
        <v>46</v>
      </c>
      <c r="B23" s="4" t="s">
        <v>29</v>
      </c>
      <c r="C23" s="1">
        <v>560</v>
      </c>
      <c r="D23" s="1">
        <v>42</v>
      </c>
      <c r="E23" s="1"/>
      <c r="F23" s="1">
        <v>11.3</v>
      </c>
      <c r="G23" s="7">
        <v>613.3</v>
      </c>
      <c r="H23" s="1">
        <v>146.5</v>
      </c>
      <c r="I23" s="1">
        <v>7.1</v>
      </c>
      <c r="J23" s="12">
        <v>766.9</v>
      </c>
      <c r="K23" s="1"/>
      <c r="L23" s="1"/>
    </row>
    <row r="24" spans="1:12" ht="15.75">
      <c r="A24" t="s">
        <v>47</v>
      </c>
      <c r="B24" s="4" t="s">
        <v>29</v>
      </c>
      <c r="C24" s="1">
        <v>245</v>
      </c>
      <c r="D24" s="1">
        <v>33.4</v>
      </c>
      <c r="E24" s="1">
        <v>15</v>
      </c>
      <c r="F24" s="1">
        <v>23.7</v>
      </c>
      <c r="G24" s="7">
        <v>317.1</v>
      </c>
      <c r="H24" s="1">
        <v>-259.6</v>
      </c>
      <c r="I24" s="1">
        <v>1124.4</v>
      </c>
      <c r="J24" s="12">
        <v>1181.9</v>
      </c>
      <c r="K24" s="1"/>
      <c r="L24" s="1"/>
    </row>
    <row r="25" spans="1:12" ht="15.75">
      <c r="A25" t="s">
        <v>48</v>
      </c>
      <c r="B25" s="4" t="s">
        <v>29</v>
      </c>
      <c r="C25" s="1">
        <v>555</v>
      </c>
      <c r="D25" s="1">
        <v>253.9</v>
      </c>
      <c r="E25" s="1">
        <v>75</v>
      </c>
      <c r="F25" s="1">
        <v>47.5</v>
      </c>
      <c r="G25" s="7">
        <v>931.4</v>
      </c>
      <c r="H25" s="1">
        <v>603</v>
      </c>
      <c r="I25" s="1">
        <v>94.4</v>
      </c>
      <c r="J25" s="12">
        <v>1628.8</v>
      </c>
      <c r="K25" s="1"/>
      <c r="L25" s="1"/>
    </row>
    <row r="26" spans="1:12" ht="15.75">
      <c r="A26" t="s">
        <v>49</v>
      </c>
      <c r="B26" s="4" t="s">
        <v>29</v>
      </c>
      <c r="C26" s="9" t="s">
        <v>2</v>
      </c>
      <c r="D26" s="1">
        <v>18.5</v>
      </c>
      <c r="E26" s="9" t="s">
        <v>2</v>
      </c>
      <c r="F26" s="1"/>
      <c r="G26" s="7">
        <v>18.5</v>
      </c>
      <c r="H26" s="1">
        <v>394.9</v>
      </c>
      <c r="I26" s="1">
        <v>112</v>
      </c>
      <c r="J26" s="12">
        <v>525.4</v>
      </c>
      <c r="K26" s="1"/>
      <c r="L26" s="1"/>
    </row>
    <row r="27" spans="1:12" ht="15.75">
      <c r="A27" t="s">
        <v>50</v>
      </c>
      <c r="B27" s="4" t="s">
        <v>29</v>
      </c>
      <c r="C27" s="9" t="s">
        <v>2</v>
      </c>
      <c r="D27" s="2">
        <v>0.1</v>
      </c>
      <c r="E27" s="9" t="s">
        <v>2</v>
      </c>
      <c r="F27" s="3">
        <v>0.01</v>
      </c>
      <c r="G27" s="10">
        <v>0.11</v>
      </c>
      <c r="H27" s="1">
        <v>44.04</v>
      </c>
      <c r="I27" s="1">
        <v>21.7</v>
      </c>
      <c r="J27" s="12">
        <v>65.85</v>
      </c>
      <c r="K27" s="1"/>
      <c r="L27" s="1"/>
    </row>
    <row r="28" spans="1:12" ht="15.75">
      <c r="A28" t="s">
        <v>5</v>
      </c>
      <c r="B28" t="s">
        <v>6</v>
      </c>
      <c r="C28" s="1">
        <v>10034600</v>
      </c>
      <c r="D28" s="1">
        <v>3775200</v>
      </c>
      <c r="E28" s="1">
        <v>1193500</v>
      </c>
      <c r="F28" s="1">
        <v>1629700</v>
      </c>
      <c r="G28" s="7">
        <v>16633000</v>
      </c>
      <c r="H28" s="1">
        <v>17606300</v>
      </c>
      <c r="I28" s="1">
        <v>1123700</v>
      </c>
      <c r="J28" s="12">
        <v>35363000</v>
      </c>
      <c r="K28" s="1"/>
      <c r="L28" s="1"/>
    </row>
    <row r="29" spans="1:12" ht="15.75">
      <c r="A29" t="s">
        <v>27</v>
      </c>
      <c r="B29" t="s">
        <v>7</v>
      </c>
      <c r="C29" s="1">
        <v>166400</v>
      </c>
      <c r="D29" s="1">
        <v>6200</v>
      </c>
      <c r="E29" s="1">
        <v>6900</v>
      </c>
      <c r="F29" s="1">
        <v>3000</v>
      </c>
      <c r="G29" s="7">
        <v>182500</v>
      </c>
      <c r="H29" s="1">
        <v>280100</v>
      </c>
      <c r="I29" s="1">
        <v>124500</v>
      </c>
      <c r="J29" s="12">
        <v>587100</v>
      </c>
      <c r="K29" s="1"/>
      <c r="L29" s="1"/>
    </row>
    <row r="30" spans="1:12" ht="15.75">
      <c r="A30" t="s">
        <v>8</v>
      </c>
      <c r="B30" s="4" t="s">
        <v>29</v>
      </c>
      <c r="C30" s="1">
        <v>21600</v>
      </c>
      <c r="D30" s="1">
        <v>8420</v>
      </c>
      <c r="E30" s="1">
        <v>3200</v>
      </c>
      <c r="F30" s="1">
        <v>5370</v>
      </c>
      <c r="G30" s="7">
        <v>38590</v>
      </c>
      <c r="H30" s="1">
        <v>47340</v>
      </c>
      <c r="I30" s="1">
        <v>6340</v>
      </c>
      <c r="J30" s="12">
        <v>92270</v>
      </c>
      <c r="K30" s="1"/>
      <c r="L30" s="1"/>
    </row>
    <row r="31" spans="1:12" ht="15.75">
      <c r="A31" t="s">
        <v>9</v>
      </c>
      <c r="B31" s="4" t="s">
        <v>29</v>
      </c>
      <c r="C31" s="1">
        <v>8900</v>
      </c>
      <c r="D31" s="1">
        <v>2680</v>
      </c>
      <c r="E31" s="1">
        <v>1300</v>
      </c>
      <c r="F31" s="1">
        <v>760</v>
      </c>
      <c r="G31" s="7">
        <v>13640</v>
      </c>
      <c r="H31" s="1">
        <v>15990</v>
      </c>
      <c r="I31" s="1">
        <v>2370</v>
      </c>
      <c r="J31" s="12">
        <v>32000</v>
      </c>
      <c r="K31" s="1"/>
      <c r="L31" s="1"/>
    </row>
    <row r="32" spans="1:12" ht="15.75">
      <c r="A32" t="s">
        <v>10</v>
      </c>
      <c r="B32" t="s">
        <v>11</v>
      </c>
      <c r="C32" s="1">
        <v>1042767</v>
      </c>
      <c r="D32" s="1">
        <v>290667</v>
      </c>
      <c r="E32" s="1">
        <v>170661</v>
      </c>
      <c r="F32" s="1">
        <v>137560</v>
      </c>
      <c r="G32" s="7">
        <v>1641655</v>
      </c>
      <c r="H32" s="1">
        <v>3446143</v>
      </c>
      <c r="I32" s="1">
        <v>634823</v>
      </c>
      <c r="J32" s="12">
        <v>5722621</v>
      </c>
      <c r="K32" s="1"/>
      <c r="L32" s="1"/>
    </row>
    <row r="33" spans="1:12" ht="15.75">
      <c r="A33" t="s">
        <v>12</v>
      </c>
      <c r="B33" s="4" t="s">
        <v>29</v>
      </c>
      <c r="C33" s="1">
        <v>112167</v>
      </c>
      <c r="D33" s="1">
        <v>46000</v>
      </c>
      <c r="E33" s="1">
        <v>28400</v>
      </c>
      <c r="F33" s="1">
        <v>23950</v>
      </c>
      <c r="G33" s="7">
        <v>210517</v>
      </c>
      <c r="H33" s="1">
        <v>261107</v>
      </c>
      <c r="I33" s="1">
        <v>43709</v>
      </c>
      <c r="J33" s="12">
        <v>515333</v>
      </c>
      <c r="K33" s="1"/>
      <c r="L33" s="1"/>
    </row>
    <row r="34" spans="1:12" ht="15.75">
      <c r="A34" t="s">
        <v>13</v>
      </c>
      <c r="B34" t="s">
        <v>4</v>
      </c>
      <c r="C34" s="1">
        <v>710</v>
      </c>
      <c r="D34" s="1">
        <v>250</v>
      </c>
      <c r="E34" s="1">
        <v>60</v>
      </c>
      <c r="F34" s="1">
        <v>75</v>
      </c>
      <c r="G34" s="7">
        <v>1095</v>
      </c>
      <c r="H34" s="1">
        <v>1557</v>
      </c>
      <c r="I34" s="1">
        <v>395</v>
      </c>
      <c r="J34" s="12">
        <v>3047</v>
      </c>
      <c r="K34" s="1"/>
      <c r="L34" s="1"/>
    </row>
    <row r="35" spans="1:12" ht="15.75">
      <c r="A35" t="s">
        <v>14</v>
      </c>
      <c r="B35" s="4" t="s">
        <v>29</v>
      </c>
      <c r="C35" s="1">
        <v>130</v>
      </c>
      <c r="D35" s="1">
        <v>25</v>
      </c>
      <c r="E35" s="1">
        <v>6</v>
      </c>
      <c r="F35" s="1">
        <v>15</v>
      </c>
      <c r="G35" s="7">
        <v>176</v>
      </c>
      <c r="H35" s="1">
        <v>1018</v>
      </c>
      <c r="I35" s="1">
        <v>879</v>
      </c>
      <c r="J35" s="12">
        <v>2073</v>
      </c>
      <c r="K35" s="1"/>
      <c r="L35" s="1"/>
    </row>
    <row r="36" spans="1:12" ht="15.75">
      <c r="A36" t="s">
        <v>15</v>
      </c>
      <c r="B36" t="s">
        <v>7</v>
      </c>
      <c r="C36" s="1">
        <v>173185</v>
      </c>
      <c r="D36" s="1">
        <v>54000</v>
      </c>
      <c r="E36" s="1">
        <v>6084</v>
      </c>
      <c r="F36" s="1">
        <v>23239</v>
      </c>
      <c r="G36" s="7">
        <v>256508</v>
      </c>
      <c r="H36" s="1">
        <v>135363</v>
      </c>
      <c r="I36" s="1">
        <v>11366</v>
      </c>
      <c r="J36" s="12">
        <v>403237</v>
      </c>
      <c r="K36" s="1"/>
      <c r="L36" s="1"/>
    </row>
    <row r="37" spans="1:12" ht="15.75">
      <c r="A37" t="s">
        <v>16</v>
      </c>
      <c r="B37" s="4" t="s">
        <v>29</v>
      </c>
      <c r="C37" s="1">
        <v>4712</v>
      </c>
      <c r="D37" s="1"/>
      <c r="E37" s="1"/>
      <c r="F37" s="1">
        <v>3900</v>
      </c>
      <c r="G37" s="7">
        <v>8612</v>
      </c>
      <c r="H37" s="1">
        <v>35437</v>
      </c>
      <c r="I37" s="1">
        <v>447000</v>
      </c>
      <c r="J37" s="12">
        <v>491049</v>
      </c>
      <c r="K37" s="1"/>
      <c r="L37" s="1"/>
    </row>
    <row r="38" spans="2:12" ht="15.75">
      <c r="B38" s="4"/>
      <c r="C38" s="1"/>
      <c r="D38" s="1"/>
      <c r="E38" s="1"/>
      <c r="F38" s="1"/>
      <c r="G38" s="7"/>
      <c r="H38" s="1"/>
      <c r="I38" s="1"/>
      <c r="J38" s="12"/>
      <c r="K38" s="1"/>
      <c r="L38" s="1"/>
    </row>
    <row r="39" spans="1:12" s="6" customFormat="1" ht="15.75">
      <c r="A39" s="6" t="s">
        <v>51</v>
      </c>
      <c r="B39" s="6" t="s">
        <v>58</v>
      </c>
      <c r="C39" s="7">
        <v>700</v>
      </c>
      <c r="D39" s="7">
        <v>100</v>
      </c>
      <c r="E39" s="7">
        <v>80</v>
      </c>
      <c r="F39" s="7">
        <v>100</v>
      </c>
      <c r="G39" s="7">
        <v>980</v>
      </c>
      <c r="H39" s="7">
        <v>1212</v>
      </c>
      <c r="I39" s="7">
        <v>275</v>
      </c>
      <c r="J39" s="12">
        <v>2467</v>
      </c>
      <c r="K39" s="7"/>
      <c r="L39" s="7"/>
    </row>
    <row r="40" spans="1:10" ht="15.75">
      <c r="A40" t="s">
        <v>62</v>
      </c>
      <c r="C40" s="13">
        <v>75.34592119699266</v>
      </c>
      <c r="D40" s="13">
        <v>48.22212267032897</v>
      </c>
      <c r="E40" s="13">
        <v>92.11750508949216</v>
      </c>
      <c r="F40" s="13">
        <v>104.28866267519192</v>
      </c>
      <c r="G40" s="14">
        <v>74.2899641914792</v>
      </c>
      <c r="H40" s="13">
        <v>69.11910213601978</v>
      </c>
      <c r="I40" s="13">
        <v>54.73598644299088</v>
      </c>
      <c r="J40" s="15">
        <v>69.00579626311377</v>
      </c>
    </row>
    <row r="41" spans="1:3" ht="15.75">
      <c r="A41" t="s">
        <v>55</v>
      </c>
      <c r="B41" t="s">
        <v>59</v>
      </c>
      <c r="C41" t="s">
        <v>53</v>
      </c>
    </row>
    <row r="42" ht="15.75">
      <c r="B42" t="s">
        <v>54</v>
      </c>
    </row>
    <row r="43" ht="15.75">
      <c r="B43" t="s">
        <v>60</v>
      </c>
    </row>
    <row r="44" ht="15.75">
      <c r="B44" t="s">
        <v>61</v>
      </c>
    </row>
    <row r="45" spans="3:10" ht="15.75">
      <c r="C45" s="1"/>
      <c r="D45" s="1"/>
      <c r="E45" s="1"/>
      <c r="F45" s="1"/>
      <c r="G45" s="7"/>
      <c r="H45" s="7"/>
      <c r="I45" s="1"/>
      <c r="J45" s="12"/>
    </row>
    <row r="46" ht="15.75">
      <c r="A46" s="1"/>
    </row>
    <row r="47" spans="1:2" ht="15.75">
      <c r="A47" s="1"/>
      <c r="B47" s="1"/>
    </row>
    <row r="51" ht="15.75">
      <c r="A51" s="1">
        <v>2744118</v>
      </c>
    </row>
    <row r="52" spans="1:2" ht="15.75">
      <c r="A52" s="1">
        <v>2279999</v>
      </c>
      <c r="B52" s="1">
        <f>SUM(A51:A52)</f>
        <v>5024117</v>
      </c>
    </row>
    <row r="53" ht="15.75">
      <c r="A53" s="1"/>
    </row>
  </sheetData>
  <sheetProtection/>
  <mergeCells count="1">
    <mergeCell ref="A1:J1"/>
  </mergeCells>
  <printOptions/>
  <pageMargins left="0.88" right="0.56" top="0.53" bottom="0.55" header="0.5" footer="0.5"/>
  <pageSetup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8"/>
  <sheetViews>
    <sheetView tabSelected="1" zoomScalePageLayoutView="0" workbookViewId="0" topLeftCell="A1">
      <pane xSplit="13395" topLeftCell="AK1" activePane="topRight" state="split"/>
      <selection pane="topLeft" activeCell="A12" sqref="A12"/>
      <selection pane="topRight" activeCell="AN18" sqref="AN18"/>
    </sheetView>
  </sheetViews>
  <sheetFormatPr defaultColWidth="9.00390625" defaultRowHeight="15.75"/>
  <sheetData>
    <row r="1" spans="2:11" ht="15.75">
      <c r="B1" s="17" t="s">
        <v>56</v>
      </c>
      <c r="C1" s="17"/>
      <c r="D1" s="17"/>
      <c r="E1" s="17"/>
      <c r="F1" s="17"/>
      <c r="G1" s="17"/>
      <c r="H1" s="17"/>
      <c r="I1" s="17"/>
      <c r="J1" s="17"/>
      <c r="K1" s="17"/>
    </row>
    <row r="3" spans="2:39" ht="15.75">
      <c r="B3" s="5"/>
      <c r="C3" s="5"/>
      <c r="D3" s="5"/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  <c r="L3" t="s">
        <v>37</v>
      </c>
      <c r="M3" t="s">
        <v>38</v>
      </c>
      <c r="N3" t="s">
        <v>39</v>
      </c>
      <c r="O3" t="s">
        <v>40</v>
      </c>
      <c r="P3" t="s">
        <v>41</v>
      </c>
      <c r="Q3" t="s">
        <v>42</v>
      </c>
      <c r="R3" t="s">
        <v>43</v>
      </c>
      <c r="S3" t="s">
        <v>44</v>
      </c>
      <c r="T3" t="s">
        <v>30</v>
      </c>
      <c r="U3" t="s">
        <v>45</v>
      </c>
      <c r="V3" t="s">
        <v>46</v>
      </c>
      <c r="W3" t="s">
        <v>47</v>
      </c>
      <c r="X3" t="s">
        <v>48</v>
      </c>
      <c r="Y3" t="s">
        <v>49</v>
      </c>
      <c r="Z3" t="s">
        <v>50</v>
      </c>
      <c r="AA3" t="s">
        <v>5</v>
      </c>
      <c r="AB3" t="s">
        <v>27</v>
      </c>
      <c r="AC3" t="s">
        <v>8</v>
      </c>
      <c r="AD3" t="s">
        <v>9</v>
      </c>
      <c r="AE3" t="s">
        <v>10</v>
      </c>
      <c r="AF3" t="s">
        <v>12</v>
      </c>
      <c r="AG3" t="s">
        <v>13</v>
      </c>
      <c r="AH3" t="s">
        <v>14</v>
      </c>
      <c r="AI3" t="s">
        <v>15</v>
      </c>
      <c r="AJ3" t="s">
        <v>16</v>
      </c>
      <c r="AL3" s="6" t="s">
        <v>51</v>
      </c>
      <c r="AM3" t="s">
        <v>62</v>
      </c>
    </row>
    <row r="4" spans="2:38" ht="15.75">
      <c r="B4" s="5" t="s">
        <v>57</v>
      </c>
      <c r="C4" s="5"/>
      <c r="D4" s="5"/>
      <c r="F4" t="s">
        <v>28</v>
      </c>
      <c r="G4" s="4" t="s">
        <v>29</v>
      </c>
      <c r="H4" s="4" t="s">
        <v>29</v>
      </c>
      <c r="I4" s="4" t="s">
        <v>29</v>
      </c>
      <c r="J4" s="4" t="s">
        <v>29</v>
      </c>
      <c r="K4" s="4" t="s">
        <v>29</v>
      </c>
      <c r="L4" s="4" t="s">
        <v>29</v>
      </c>
      <c r="M4" s="4" t="s">
        <v>29</v>
      </c>
      <c r="N4" s="4" t="s">
        <v>29</v>
      </c>
      <c r="O4" s="4" t="s">
        <v>29</v>
      </c>
      <c r="P4" s="4" t="s">
        <v>29</v>
      </c>
      <c r="Q4" s="4" t="s">
        <v>29</v>
      </c>
      <c r="R4" s="4" t="s">
        <v>29</v>
      </c>
      <c r="S4" t="s">
        <v>3</v>
      </c>
      <c r="T4" t="s">
        <v>4</v>
      </c>
      <c r="U4" s="4" t="s">
        <v>29</v>
      </c>
      <c r="V4" s="4" t="s">
        <v>29</v>
      </c>
      <c r="W4" s="4" t="s">
        <v>29</v>
      </c>
      <c r="X4" s="4" t="s">
        <v>29</v>
      </c>
      <c r="Y4" s="4" t="s">
        <v>29</v>
      </c>
      <c r="Z4" s="4" t="s">
        <v>29</v>
      </c>
      <c r="AA4" t="s">
        <v>6</v>
      </c>
      <c r="AB4" t="s">
        <v>7</v>
      </c>
      <c r="AC4" s="4" t="s">
        <v>29</v>
      </c>
      <c r="AD4" s="4" t="s">
        <v>29</v>
      </c>
      <c r="AE4" t="s">
        <v>11</v>
      </c>
      <c r="AF4" s="4" t="s">
        <v>29</v>
      </c>
      <c r="AG4" t="s">
        <v>4</v>
      </c>
      <c r="AH4" s="4" t="s">
        <v>29</v>
      </c>
      <c r="AI4" t="s">
        <v>7</v>
      </c>
      <c r="AJ4" s="4" t="s">
        <v>29</v>
      </c>
      <c r="AK4" s="4"/>
      <c r="AL4" s="6" t="s">
        <v>58</v>
      </c>
    </row>
    <row r="5" spans="1:39" ht="15.75">
      <c r="A5" s="16" t="s">
        <v>63</v>
      </c>
      <c r="B5" s="5" t="s">
        <v>21</v>
      </c>
      <c r="C5" s="5" t="s">
        <v>52</v>
      </c>
      <c r="D5" s="5"/>
      <c r="F5" s="1">
        <v>14655</v>
      </c>
      <c r="G5" s="1">
        <v>15321</v>
      </c>
      <c r="H5" s="1">
        <v>15950</v>
      </c>
      <c r="I5" s="1">
        <v>24909</v>
      </c>
      <c r="J5" s="1">
        <v>1425</v>
      </c>
      <c r="K5" s="1"/>
      <c r="L5" s="1">
        <v>14506</v>
      </c>
      <c r="M5" s="1">
        <v>13200</v>
      </c>
      <c r="N5" s="1">
        <v>1860</v>
      </c>
      <c r="O5" s="1">
        <v>11700</v>
      </c>
      <c r="P5" s="1">
        <v>20500</v>
      </c>
      <c r="Q5" s="9" t="s">
        <v>2</v>
      </c>
      <c r="R5" s="9" t="s">
        <v>2</v>
      </c>
      <c r="S5" s="1">
        <v>22923</v>
      </c>
      <c r="T5" s="1">
        <v>121678</v>
      </c>
      <c r="U5" s="1">
        <v>113872</v>
      </c>
      <c r="V5" s="1">
        <v>560</v>
      </c>
      <c r="W5" s="1">
        <v>245</v>
      </c>
      <c r="X5" s="1">
        <v>555</v>
      </c>
      <c r="Y5" s="9" t="s">
        <v>2</v>
      </c>
      <c r="Z5" s="9" t="s">
        <v>2</v>
      </c>
      <c r="AA5" s="1">
        <v>10034600</v>
      </c>
      <c r="AB5" s="1">
        <v>166400</v>
      </c>
      <c r="AC5" s="1">
        <v>21600</v>
      </c>
      <c r="AD5" s="1">
        <v>8900</v>
      </c>
      <c r="AE5" s="1">
        <v>1042767</v>
      </c>
      <c r="AF5" s="1">
        <v>112167</v>
      </c>
      <c r="AG5" s="1">
        <v>710</v>
      </c>
      <c r="AH5" s="1">
        <v>130</v>
      </c>
      <c r="AI5" s="1">
        <v>173185</v>
      </c>
      <c r="AJ5" s="1">
        <v>4712</v>
      </c>
      <c r="AK5" s="1"/>
      <c r="AL5" s="7">
        <v>700</v>
      </c>
      <c r="AM5" s="13">
        <v>75.34592119699266</v>
      </c>
    </row>
    <row r="6" spans="1:39" ht="15.75">
      <c r="A6" s="16" t="s">
        <v>64</v>
      </c>
      <c r="B6" s="5" t="s">
        <v>0</v>
      </c>
      <c r="C6" s="5"/>
      <c r="D6" s="5"/>
      <c r="F6" s="1">
        <v>2326</v>
      </c>
      <c r="G6" s="1">
        <v>1587</v>
      </c>
      <c r="H6" s="1">
        <v>1030</v>
      </c>
      <c r="I6" s="1">
        <v>2025</v>
      </c>
      <c r="J6" s="1">
        <v>112</v>
      </c>
      <c r="K6" s="1"/>
      <c r="L6" s="1">
        <v>3521</v>
      </c>
      <c r="M6" s="1">
        <v>1750</v>
      </c>
      <c r="N6" s="1">
        <v>380</v>
      </c>
      <c r="O6" s="1">
        <v>2200</v>
      </c>
      <c r="P6" s="1">
        <v>4000</v>
      </c>
      <c r="Q6" s="9" t="s">
        <v>2</v>
      </c>
      <c r="R6" s="1">
        <v>364</v>
      </c>
      <c r="S6" s="1">
        <v>1506</v>
      </c>
      <c r="T6" s="1">
        <v>20730</v>
      </c>
      <c r="U6" s="1">
        <v>15542</v>
      </c>
      <c r="V6" s="1">
        <v>42</v>
      </c>
      <c r="W6" s="1">
        <v>33.4</v>
      </c>
      <c r="X6" s="1">
        <v>253.9</v>
      </c>
      <c r="Y6" s="1">
        <v>18.5</v>
      </c>
      <c r="Z6" s="2">
        <v>0.1</v>
      </c>
      <c r="AA6" s="1">
        <v>3775200</v>
      </c>
      <c r="AB6" s="1">
        <v>6200</v>
      </c>
      <c r="AC6" s="1">
        <v>8420</v>
      </c>
      <c r="AD6" s="1">
        <v>2680</v>
      </c>
      <c r="AE6" s="1">
        <v>290667</v>
      </c>
      <c r="AF6" s="1">
        <v>46000</v>
      </c>
      <c r="AG6" s="1">
        <v>250</v>
      </c>
      <c r="AH6" s="1">
        <v>25</v>
      </c>
      <c r="AI6" s="1">
        <v>54000</v>
      </c>
      <c r="AJ6" s="1"/>
      <c r="AK6" s="1"/>
      <c r="AL6" s="7">
        <v>100</v>
      </c>
      <c r="AM6" s="13">
        <v>48.22212267032897</v>
      </c>
    </row>
    <row r="7" spans="1:39" ht="15.75">
      <c r="A7" s="16" t="s">
        <v>65</v>
      </c>
      <c r="B7" s="5" t="s">
        <v>23</v>
      </c>
      <c r="C7" s="5" t="s">
        <v>22</v>
      </c>
      <c r="D7" s="5"/>
      <c r="F7" s="1">
        <v>1615</v>
      </c>
      <c r="G7" s="1">
        <v>1925</v>
      </c>
      <c r="H7" s="1">
        <v>975</v>
      </c>
      <c r="I7" s="1">
        <v>950</v>
      </c>
      <c r="J7" s="1">
        <v>775</v>
      </c>
      <c r="K7" s="1"/>
      <c r="L7" s="1">
        <v>1050</v>
      </c>
      <c r="M7" s="1">
        <v>680</v>
      </c>
      <c r="N7" s="1">
        <v>120</v>
      </c>
      <c r="O7" s="1"/>
      <c r="P7" s="1"/>
      <c r="Q7" s="9" t="s">
        <v>2</v>
      </c>
      <c r="R7" s="9" t="s">
        <v>2</v>
      </c>
      <c r="S7" s="1">
        <v>3608</v>
      </c>
      <c r="T7" s="1">
        <v>8173</v>
      </c>
      <c r="U7" s="1">
        <v>12006</v>
      </c>
      <c r="V7" s="1"/>
      <c r="W7" s="1">
        <v>15</v>
      </c>
      <c r="X7" s="1">
        <v>75</v>
      </c>
      <c r="Y7" s="9" t="s">
        <v>2</v>
      </c>
      <c r="Z7" s="9" t="s">
        <v>2</v>
      </c>
      <c r="AA7" s="1">
        <v>1193500</v>
      </c>
      <c r="AB7" s="1">
        <v>6900</v>
      </c>
      <c r="AC7" s="1">
        <v>3200</v>
      </c>
      <c r="AD7" s="1">
        <v>1300</v>
      </c>
      <c r="AE7" s="1">
        <v>170661</v>
      </c>
      <c r="AF7" s="1">
        <v>28400</v>
      </c>
      <c r="AG7" s="1">
        <v>60</v>
      </c>
      <c r="AH7" s="1">
        <v>6</v>
      </c>
      <c r="AI7" s="1">
        <v>6084</v>
      </c>
      <c r="AJ7" s="1"/>
      <c r="AK7" s="1"/>
      <c r="AL7" s="7">
        <v>80</v>
      </c>
      <c r="AM7" s="13">
        <v>92.11750508949216</v>
      </c>
    </row>
    <row r="8" spans="1:39" ht="15.75">
      <c r="A8" s="16" t="s">
        <v>66</v>
      </c>
      <c r="B8" s="5" t="s">
        <v>24</v>
      </c>
      <c r="C8" s="5" t="s">
        <v>25</v>
      </c>
      <c r="D8" s="5"/>
      <c r="F8" s="1">
        <v>1538</v>
      </c>
      <c r="G8" s="1">
        <v>687</v>
      </c>
      <c r="H8" s="1">
        <v>698</v>
      </c>
      <c r="I8" s="1">
        <v>1219</v>
      </c>
      <c r="J8" s="1">
        <v>493</v>
      </c>
      <c r="K8" s="1"/>
      <c r="L8" s="1">
        <v>2210</v>
      </c>
      <c r="M8" s="1">
        <v>1350</v>
      </c>
      <c r="N8" s="1">
        <v>158</v>
      </c>
      <c r="O8" s="1">
        <v>200</v>
      </c>
      <c r="P8" s="1">
        <v>2000</v>
      </c>
      <c r="Q8" s="1">
        <v>228</v>
      </c>
      <c r="R8" s="1">
        <v>228</v>
      </c>
      <c r="S8" s="1">
        <v>636.5</v>
      </c>
      <c r="T8" s="1">
        <v>19058</v>
      </c>
      <c r="U8" s="1">
        <v>8548</v>
      </c>
      <c r="V8" s="1">
        <v>11.3</v>
      </c>
      <c r="W8" s="1">
        <v>23.7</v>
      </c>
      <c r="X8" s="1">
        <v>47.5</v>
      </c>
      <c r="Y8" s="1"/>
      <c r="Z8" s="3">
        <v>0.01</v>
      </c>
      <c r="AA8" s="1">
        <v>1629700</v>
      </c>
      <c r="AB8" s="1">
        <v>3000</v>
      </c>
      <c r="AC8" s="1">
        <v>5370</v>
      </c>
      <c r="AD8" s="1">
        <v>760</v>
      </c>
      <c r="AE8" s="1">
        <v>137560</v>
      </c>
      <c r="AF8" s="1">
        <v>23950</v>
      </c>
      <c r="AG8" s="1">
        <v>75</v>
      </c>
      <c r="AH8" s="1">
        <v>15</v>
      </c>
      <c r="AI8" s="1">
        <v>23239</v>
      </c>
      <c r="AJ8" s="1">
        <v>3900</v>
      </c>
      <c r="AK8" s="1"/>
      <c r="AL8" s="7">
        <v>100</v>
      </c>
      <c r="AM8" s="13">
        <v>104.28866267519192</v>
      </c>
    </row>
    <row r="9" spans="1:39" ht="15.75">
      <c r="A9" s="16" t="s">
        <v>67</v>
      </c>
      <c r="B9" s="5" t="s">
        <v>17</v>
      </c>
      <c r="C9" s="5" t="s">
        <v>18</v>
      </c>
      <c r="D9" s="5" t="s">
        <v>26</v>
      </c>
      <c r="E9" s="6"/>
      <c r="F9" s="7">
        <v>20134</v>
      </c>
      <c r="G9" s="7">
        <v>19520</v>
      </c>
      <c r="H9" s="7">
        <v>18653</v>
      </c>
      <c r="I9" s="7">
        <v>29103</v>
      </c>
      <c r="J9" s="7">
        <v>2805</v>
      </c>
      <c r="K9" s="7"/>
      <c r="L9" s="7">
        <v>21287</v>
      </c>
      <c r="M9" s="7">
        <v>16980</v>
      </c>
      <c r="N9" s="7">
        <v>2518</v>
      </c>
      <c r="O9" s="7">
        <v>14100</v>
      </c>
      <c r="P9" s="7">
        <v>26500</v>
      </c>
      <c r="Q9" s="7">
        <v>228</v>
      </c>
      <c r="R9" s="7">
        <v>592</v>
      </c>
      <c r="S9" s="7">
        <v>28673.5</v>
      </c>
      <c r="T9" s="7">
        <v>169639</v>
      </c>
      <c r="U9" s="7">
        <v>149968</v>
      </c>
      <c r="V9" s="7">
        <v>613.3</v>
      </c>
      <c r="W9" s="7">
        <v>317.1</v>
      </c>
      <c r="X9" s="7">
        <v>931.4</v>
      </c>
      <c r="Y9" s="7">
        <v>18.5</v>
      </c>
      <c r="Z9" s="10">
        <v>0.11</v>
      </c>
      <c r="AA9" s="7">
        <v>16633000</v>
      </c>
      <c r="AB9" s="7">
        <v>182500</v>
      </c>
      <c r="AC9" s="7">
        <v>38590</v>
      </c>
      <c r="AD9" s="7">
        <v>13640</v>
      </c>
      <c r="AE9" s="7">
        <v>1641655</v>
      </c>
      <c r="AF9" s="7">
        <v>210517</v>
      </c>
      <c r="AG9" s="7">
        <v>1095</v>
      </c>
      <c r="AH9" s="7">
        <v>176</v>
      </c>
      <c r="AI9" s="7">
        <v>256508</v>
      </c>
      <c r="AJ9" s="7">
        <v>8612</v>
      </c>
      <c r="AK9" s="7"/>
      <c r="AL9" s="7">
        <v>980</v>
      </c>
      <c r="AM9" s="14">
        <v>74.2899641914792</v>
      </c>
    </row>
    <row r="10" spans="1:39" ht="15.75">
      <c r="A10" s="16" t="s">
        <v>68</v>
      </c>
      <c r="B10" s="5" t="s">
        <v>19</v>
      </c>
      <c r="C10" s="5"/>
      <c r="D10" s="5"/>
      <c r="F10" s="1">
        <v>15581</v>
      </c>
      <c r="G10" s="1">
        <v>38053</v>
      </c>
      <c r="H10" s="1">
        <v>25081</v>
      </c>
      <c r="I10" s="1">
        <v>47622</v>
      </c>
      <c r="J10" s="1">
        <v>6548</v>
      </c>
      <c r="K10" s="1">
        <v>18</v>
      </c>
      <c r="L10" s="1">
        <v>5032</v>
      </c>
      <c r="M10" s="1">
        <v>65958</v>
      </c>
      <c r="N10" s="1">
        <v>3740</v>
      </c>
      <c r="O10" s="1">
        <v>20562</v>
      </c>
      <c r="P10" s="1">
        <v>39830</v>
      </c>
      <c r="Q10" s="1">
        <v>276055</v>
      </c>
      <c r="R10" s="1">
        <v>5957</v>
      </c>
      <c r="S10" s="1">
        <v>7049.3</v>
      </c>
      <c r="T10" s="1">
        <v>268979</v>
      </c>
      <c r="U10" s="1">
        <v>229311</v>
      </c>
      <c r="V10" s="1">
        <v>146.5</v>
      </c>
      <c r="W10" s="1">
        <v>-259.6</v>
      </c>
      <c r="X10" s="1">
        <v>603</v>
      </c>
      <c r="Y10" s="1">
        <v>394.9</v>
      </c>
      <c r="Z10" s="1">
        <v>44.04</v>
      </c>
      <c r="AA10" s="1">
        <v>17606300</v>
      </c>
      <c r="AB10" s="1">
        <v>280100</v>
      </c>
      <c r="AC10" s="1">
        <v>47340</v>
      </c>
      <c r="AD10" s="1">
        <v>15990</v>
      </c>
      <c r="AE10" s="1">
        <v>3446143</v>
      </c>
      <c r="AF10" s="1">
        <v>261107</v>
      </c>
      <c r="AG10" s="1">
        <v>1557</v>
      </c>
      <c r="AH10" s="1">
        <v>1018</v>
      </c>
      <c r="AI10" s="1">
        <v>135363</v>
      </c>
      <c r="AJ10" s="1">
        <v>35437</v>
      </c>
      <c r="AK10" s="1"/>
      <c r="AL10" s="7">
        <v>1212</v>
      </c>
      <c r="AM10" s="13">
        <v>69.11910213601978</v>
      </c>
    </row>
    <row r="11" spans="1:39" ht="15.75">
      <c r="A11" s="16" t="s">
        <v>69</v>
      </c>
      <c r="B11" s="5" t="s">
        <v>20</v>
      </c>
      <c r="C11" s="5"/>
      <c r="D11" s="5"/>
      <c r="F11" s="1">
        <v>4096</v>
      </c>
      <c r="G11" s="1">
        <v>643</v>
      </c>
      <c r="H11" s="1">
        <v>107</v>
      </c>
      <c r="I11" s="1">
        <v>667</v>
      </c>
      <c r="J11" s="1">
        <v>673</v>
      </c>
      <c r="K11" s="1">
        <v>827</v>
      </c>
      <c r="L11" s="1">
        <v>6610</v>
      </c>
      <c r="M11" s="1">
        <v>885</v>
      </c>
      <c r="N11" s="1">
        <v>262</v>
      </c>
      <c r="O11" s="1">
        <v>750</v>
      </c>
      <c r="P11" s="1">
        <v>1270</v>
      </c>
      <c r="Q11" s="1">
        <v>217</v>
      </c>
      <c r="R11" s="1">
        <v>460</v>
      </c>
      <c r="S11" s="1">
        <v>5776</v>
      </c>
      <c r="T11" s="1">
        <v>53682</v>
      </c>
      <c r="U11" s="1">
        <v>19824</v>
      </c>
      <c r="V11" s="1">
        <v>7.1</v>
      </c>
      <c r="W11" s="1">
        <v>1124.4</v>
      </c>
      <c r="X11" s="1">
        <v>94.4</v>
      </c>
      <c r="Y11" s="1">
        <v>112</v>
      </c>
      <c r="Z11" s="1">
        <v>21.7</v>
      </c>
      <c r="AA11" s="1">
        <v>1123700</v>
      </c>
      <c r="AB11" s="1">
        <v>124500</v>
      </c>
      <c r="AC11" s="1">
        <v>6340</v>
      </c>
      <c r="AD11" s="1">
        <v>2370</v>
      </c>
      <c r="AE11" s="1">
        <v>634823</v>
      </c>
      <c r="AF11" s="1">
        <v>43709</v>
      </c>
      <c r="AG11" s="1">
        <v>395</v>
      </c>
      <c r="AH11" s="1">
        <v>879</v>
      </c>
      <c r="AI11" s="1">
        <v>11366</v>
      </c>
      <c r="AJ11" s="1">
        <v>447000</v>
      </c>
      <c r="AK11" s="1"/>
      <c r="AL11" s="7">
        <v>275</v>
      </c>
      <c r="AM11" s="13">
        <v>54.73598644299088</v>
      </c>
    </row>
    <row r="12" spans="2:39" ht="15.75">
      <c r="B12" s="8" t="s">
        <v>1</v>
      </c>
      <c r="C12" s="8"/>
      <c r="D12" s="8"/>
      <c r="E12" s="11"/>
      <c r="F12" s="12">
        <v>39811</v>
      </c>
      <c r="G12" s="12">
        <v>58216</v>
      </c>
      <c r="H12" s="12">
        <v>43841</v>
      </c>
      <c r="I12" s="12">
        <v>77392</v>
      </c>
      <c r="J12" s="12">
        <v>10026</v>
      </c>
      <c r="K12" s="12">
        <v>845</v>
      </c>
      <c r="L12" s="12">
        <v>32929</v>
      </c>
      <c r="M12" s="12">
        <v>83823</v>
      </c>
      <c r="N12" s="12">
        <v>6520</v>
      </c>
      <c r="O12" s="12">
        <v>35412</v>
      </c>
      <c r="P12" s="12">
        <v>67600</v>
      </c>
      <c r="Q12" s="12">
        <v>276500</v>
      </c>
      <c r="R12" s="12">
        <v>7009</v>
      </c>
      <c r="S12" s="12">
        <v>41498.8</v>
      </c>
      <c r="T12" s="12">
        <v>492300</v>
      </c>
      <c r="U12" s="12">
        <v>399103</v>
      </c>
      <c r="V12" s="12">
        <v>766.9</v>
      </c>
      <c r="W12" s="12">
        <v>1181.9</v>
      </c>
      <c r="X12" s="12">
        <v>1628.8</v>
      </c>
      <c r="Y12" s="12">
        <v>525.4</v>
      </c>
      <c r="Z12" s="12">
        <v>65.85</v>
      </c>
      <c r="AA12" s="12">
        <v>35363000</v>
      </c>
      <c r="AB12" s="12">
        <v>587100</v>
      </c>
      <c r="AC12" s="12">
        <v>92270</v>
      </c>
      <c r="AD12" s="12">
        <v>32000</v>
      </c>
      <c r="AE12" s="12">
        <v>5722621</v>
      </c>
      <c r="AF12" s="12">
        <v>515333</v>
      </c>
      <c r="AG12" s="12">
        <v>3047</v>
      </c>
      <c r="AH12" s="12">
        <v>2073</v>
      </c>
      <c r="AI12" s="12">
        <v>403237</v>
      </c>
      <c r="AJ12" s="12">
        <v>491049</v>
      </c>
      <c r="AK12" s="12"/>
      <c r="AL12" s="12">
        <v>2467</v>
      </c>
      <c r="AM12" s="15">
        <v>69.00579626311377</v>
      </c>
    </row>
    <row r="15" spans="3:5" ht="15.75">
      <c r="C15" t="s">
        <v>55</v>
      </c>
      <c r="D15" t="s">
        <v>59</v>
      </c>
      <c r="E15" t="s">
        <v>53</v>
      </c>
    </row>
    <row r="16" ht="15.75">
      <c r="D16" t="s">
        <v>54</v>
      </c>
    </row>
    <row r="17" ht="15.75">
      <c r="D17" t="s">
        <v>60</v>
      </c>
    </row>
    <row r="18" ht="15.75">
      <c r="D18" t="s">
        <v>61</v>
      </c>
    </row>
  </sheetData>
  <sheetProtection/>
  <mergeCells count="1">
    <mergeCell ref="B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cp:lastPrinted>2007-12-19T20:12:31Z</cp:lastPrinted>
  <dcterms:created xsi:type="dcterms:W3CDTF">2007-12-19T19:09:08Z</dcterms:created>
  <dcterms:modified xsi:type="dcterms:W3CDTF">2017-09-04T12:03:02Z</dcterms:modified>
  <cp:category/>
  <cp:version/>
  <cp:contentType/>
  <cp:contentStatus/>
</cp:coreProperties>
</file>