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6275" windowHeight="7230"/>
  </bookViews>
  <sheets>
    <sheet name="HR_Jaras" sheetId="1" r:id="rId1"/>
    <sheet name="Munka1" sheetId="2" r:id="rId2"/>
  </sheets>
  <definedNames>
    <definedName name="_xlnm.Database">HR_Jaras!$A$1:$F$88</definedName>
  </definedNames>
  <calcPr calcId="145621"/>
</workbook>
</file>

<file path=xl/calcChain.xml><?xml version="1.0" encoding="utf-8"?>
<calcChain xmlns="http://schemas.openxmlformats.org/spreadsheetml/2006/main">
  <c r="AG3" i="1" l="1"/>
  <c r="AG4" i="1"/>
  <c r="AG5" i="1"/>
  <c r="AG6" i="1"/>
  <c r="AG7" i="1"/>
  <c r="AG8" i="1"/>
  <c r="AG9" i="1"/>
  <c r="AG13" i="1"/>
  <c r="AG14" i="1"/>
  <c r="AG15" i="1"/>
  <c r="AG16" i="1"/>
  <c r="AG17" i="1"/>
  <c r="AG18" i="1"/>
  <c r="AG19" i="1"/>
  <c r="AG20" i="1"/>
  <c r="AG21" i="1"/>
  <c r="AG23" i="1"/>
  <c r="AG24" i="1"/>
  <c r="AG25" i="1"/>
  <c r="AG26" i="1"/>
  <c r="AG27" i="1"/>
  <c r="AG28" i="1"/>
  <c r="AG29" i="1"/>
  <c r="AG30" i="1"/>
  <c r="AG32" i="1"/>
  <c r="AG33" i="1"/>
  <c r="AG34" i="1"/>
  <c r="AG35" i="1"/>
  <c r="AG36" i="1"/>
  <c r="AG37" i="1"/>
  <c r="AG41" i="1"/>
  <c r="AG42" i="1"/>
  <c r="AG43" i="1"/>
  <c r="AG44" i="1"/>
  <c r="AG45" i="1"/>
  <c r="AG46" i="1"/>
  <c r="AG47" i="1"/>
  <c r="AG48" i="1"/>
  <c r="AG49" i="1"/>
  <c r="AG50" i="1"/>
  <c r="AG55" i="1"/>
  <c r="AG56" i="1"/>
  <c r="AG57" i="1"/>
  <c r="AG58" i="1"/>
  <c r="AG59" i="1"/>
  <c r="AG60" i="1"/>
  <c r="AG61" i="1"/>
  <c r="AG62" i="1"/>
  <c r="AG64" i="1"/>
  <c r="AG65" i="1"/>
  <c r="AG66" i="1"/>
  <c r="AG67" i="1"/>
  <c r="AG68" i="1"/>
  <c r="AG69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2" i="1"/>
</calcChain>
</file>

<file path=xl/sharedStrings.xml><?xml version="1.0" encoding="utf-8"?>
<sst xmlns="http://schemas.openxmlformats.org/spreadsheetml/2006/main" count="416" uniqueCount="335">
  <si>
    <t>Jaras_ID</t>
  </si>
  <si>
    <t>JarasNev</t>
  </si>
  <si>
    <t>Jarasnev_H</t>
  </si>
  <si>
    <t>Megye_ID</t>
  </si>
  <si>
    <t>Jarasszekh</t>
  </si>
  <si>
    <t>Varos</t>
  </si>
  <si>
    <t>H6501</t>
  </si>
  <si>
    <t>Bjelovari</t>
  </si>
  <si>
    <t>Belov├íri</t>
  </si>
  <si>
    <t>H65</t>
  </si>
  <si>
    <t>H650900001</t>
  </si>
  <si>
    <t>H6502</t>
  </si>
  <si>
    <t>H650200103</t>
  </si>
  <si>
    <t>H6503</t>
  </si>
  <si>
    <t>H650300203</t>
  </si>
  <si>
    <t>H6504</t>
  </si>
  <si>
    <t>Gjurgjevaci</t>
  </si>
  <si>
    <t>H650400203</t>
  </si>
  <si>
    <t>H6505</t>
  </si>
  <si>
    <t>H650500102</t>
  </si>
  <si>
    <t>H6506</t>
  </si>
  <si>
    <t>Koprivnicai</t>
  </si>
  <si>
    <t>Kaproncai</t>
  </si>
  <si>
    <t>H651000002</t>
  </si>
  <si>
    <t>H6507</t>
  </si>
  <si>
    <t>K├Âr├Âsi</t>
  </si>
  <si>
    <t>H651100001</t>
  </si>
  <si>
    <t>H6508</t>
  </si>
  <si>
    <t>Kutinai</t>
  </si>
  <si>
    <t>H650800104</t>
  </si>
  <si>
    <t>H6509</t>
  </si>
  <si>
    <t>Belov├ír</t>
  </si>
  <si>
    <t>H6510</t>
  </si>
  <si>
    <t>Kapronca</t>
  </si>
  <si>
    <t>H6511</t>
  </si>
  <si>
    <t>K├Âr├Âs</t>
  </si>
  <si>
    <t>H6601</t>
  </si>
  <si>
    <t>Brinjei</t>
  </si>
  <si>
    <t>H66</t>
  </si>
  <si>
    <t>H660100101</t>
  </si>
  <si>
    <t>H6602</t>
  </si>
  <si>
    <t>Donjilapaci</t>
  </si>
  <si>
    <t>Als├│lapaci</t>
  </si>
  <si>
    <t>H660200105</t>
  </si>
  <si>
    <t>H6603</t>
  </si>
  <si>
    <t>H660300104</t>
  </si>
  <si>
    <t>H6604</t>
  </si>
  <si>
    <t>H660400204</t>
  </si>
  <si>
    <t>H6605</t>
  </si>
  <si>
    <t>Korenicai</t>
  </si>
  <si>
    <t>H660500202</t>
  </si>
  <si>
    <t>H6606</t>
  </si>
  <si>
    <t>Otocs├íci</t>
  </si>
  <si>
    <t>H660600302</t>
  </si>
  <si>
    <t>H6607</t>
  </si>
  <si>
    <t>H660700304</t>
  </si>
  <si>
    <t>H6608</t>
  </si>
  <si>
    <t>Udbinai</t>
  </si>
  <si>
    <t>H660800205</t>
  </si>
  <si>
    <t>H6609</t>
  </si>
  <si>
    <t>Senji</t>
  </si>
  <si>
    <t>Zenggi</t>
  </si>
  <si>
    <t>H661000001</t>
  </si>
  <si>
    <t>H6610</t>
  </si>
  <si>
    <t>Zeng</t>
  </si>
  <si>
    <t>H6701</t>
  </si>
  <si>
    <t>Crikvenicai</t>
  </si>
  <si>
    <t>H67</t>
  </si>
  <si>
    <t>H670100201</t>
  </si>
  <si>
    <t>H6702</t>
  </si>
  <si>
    <t>H670200101</t>
  </si>
  <si>
    <t>H6703</t>
  </si>
  <si>
    <t>Delnicei</t>
  </si>
  <si>
    <t>H670300401</t>
  </si>
  <si>
    <t>H6704</t>
  </si>
  <si>
    <t>Ogulini</t>
  </si>
  <si>
    <t>H670400703</t>
  </si>
  <si>
    <t>H6705</t>
  </si>
  <si>
    <t>Slunji</t>
  </si>
  <si>
    <t>H670500508</t>
  </si>
  <si>
    <t>H6706</t>
  </si>
  <si>
    <t>H6706008</t>
  </si>
  <si>
    <t>H6707</t>
  </si>
  <si>
    <t>H670700505</t>
  </si>
  <si>
    <t>H6708</t>
  </si>
  <si>
    <t>Vrbovskoi</t>
  </si>
  <si>
    <t>H670800501</t>
  </si>
  <si>
    <t>H6709</t>
  </si>
  <si>
    <t>Bakar</t>
  </si>
  <si>
    <t>Bukkara</t>
  </si>
  <si>
    <t>H6801</t>
  </si>
  <si>
    <t>Brodi</t>
  </si>
  <si>
    <t>Br├│di</t>
  </si>
  <si>
    <t>H68</t>
  </si>
  <si>
    <t>H680700001</t>
  </si>
  <si>
    <t>H6802</t>
  </si>
  <si>
    <t>Daruvari</t>
  </si>
  <si>
    <t>Daruv├íri</t>
  </si>
  <si>
    <t>H680200201</t>
  </si>
  <si>
    <t>H6803</t>
  </si>
  <si>
    <t>Novskai</t>
  </si>
  <si>
    <t>H680300604</t>
  </si>
  <si>
    <t>H6804</t>
  </si>
  <si>
    <t>Pakraci</t>
  </si>
  <si>
    <t>Pakr├íci</t>
  </si>
  <si>
    <t>H680400901</t>
  </si>
  <si>
    <t>H6805</t>
  </si>
  <si>
    <t>Pozsegai</t>
  </si>
  <si>
    <t>H680800001</t>
  </si>
  <si>
    <t>H6806</t>
  </si>
  <si>
    <t>├Üjgradiskai</t>
  </si>
  <si>
    <t>H680601101</t>
  </si>
  <si>
    <t>H6807</t>
  </si>
  <si>
    <t>Br├│d</t>
  </si>
  <si>
    <t>H6808</t>
  </si>
  <si>
    <t>Pozsega</t>
  </si>
  <si>
    <t>H6900</t>
  </si>
  <si>
    <t>Zimony</t>
  </si>
  <si>
    <t>H69</t>
  </si>
  <si>
    <t>H6901</t>
  </si>
  <si>
    <t>Irigi</t>
  </si>
  <si>
    <t>Iregi</t>
  </si>
  <si>
    <t>H690100202</t>
  </si>
  <si>
    <t>H6902</t>
  </si>
  <si>
    <t>Mitrovicai</t>
  </si>
  <si>
    <t>H691200001</t>
  </si>
  <si>
    <t>H6903</t>
  </si>
  <si>
    <t>Stara Pazova-i</t>
  </si>
  <si>
    <t>├ôp├ízovai j.</t>
  </si>
  <si>
    <t>H690301001</t>
  </si>
  <si>
    <t>H6904</t>
  </si>
  <si>
    <t>Rumai</t>
  </si>
  <si>
    <t>H690401301</t>
  </si>
  <si>
    <t>H6905</t>
  </si>
  <si>
    <t>Sidi</t>
  </si>
  <si>
    <t>H690501301</t>
  </si>
  <si>
    <t>H6906</t>
  </si>
  <si>
    <t>Iloki</t>
  </si>
  <si>
    <t>├Üjlaki</t>
  </si>
  <si>
    <t>H690600901</t>
  </si>
  <si>
    <t>H6907</t>
  </si>
  <si>
    <t>Vinkovci</t>
  </si>
  <si>
    <t>Vinkovcei</t>
  </si>
  <si>
    <t>H690701501</t>
  </si>
  <si>
    <t>H6908</t>
  </si>
  <si>
    <t>Vukovari</t>
  </si>
  <si>
    <t>Vukov├íri</t>
  </si>
  <si>
    <t>H690802801</t>
  </si>
  <si>
    <t>H6909</t>
  </si>
  <si>
    <t>Zemuni</t>
  </si>
  <si>
    <t>Zimonyi</t>
  </si>
  <si>
    <t>H690000101</t>
  </si>
  <si>
    <t>H6910</t>
  </si>
  <si>
    <t>Zsupanjai</t>
  </si>
  <si>
    <t>H691001501</t>
  </si>
  <si>
    <t>H6911</t>
  </si>
  <si>
    <t>Karl├│ca</t>
  </si>
  <si>
    <t>H6912</t>
  </si>
  <si>
    <t>Mitrovica</t>
  </si>
  <si>
    <t>H6913</t>
  </si>
  <si>
    <t>P├ęterv├írad</t>
  </si>
  <si>
    <t>H7000</t>
  </si>
  <si>
    <t>Varasd</t>
  </si>
  <si>
    <t>H70</t>
  </si>
  <si>
    <t>H7001</t>
  </si>
  <si>
    <t>Ivanci</t>
  </si>
  <si>
    <t>Ivaneci</t>
  </si>
  <si>
    <t>H700100201</t>
  </si>
  <si>
    <t>H7002</t>
  </si>
  <si>
    <t>Klanjeci</t>
  </si>
  <si>
    <t>H700200102</t>
  </si>
  <si>
    <t>H7003</t>
  </si>
  <si>
    <t>Krapinai</t>
  </si>
  <si>
    <t>H700300201</t>
  </si>
  <si>
    <t>H7004</t>
  </si>
  <si>
    <t>Ludbregi</t>
  </si>
  <si>
    <t>H700400206</t>
  </si>
  <si>
    <t>H7005</t>
  </si>
  <si>
    <t>Novimarofi</t>
  </si>
  <si>
    <t>H7005003</t>
  </si>
  <si>
    <t>H7006</t>
  </si>
  <si>
    <t>Pregradai</t>
  </si>
  <si>
    <t>H700600405</t>
  </si>
  <si>
    <t>H7007</t>
  </si>
  <si>
    <t>Varasdi</t>
  </si>
  <si>
    <t>H700000102</t>
  </si>
  <si>
    <t>H7008</t>
  </si>
  <si>
    <t>Zlatari</t>
  </si>
  <si>
    <t>H700800604</t>
  </si>
  <si>
    <t>H7100</t>
  </si>
  <si>
    <t>Esz├ęk</t>
  </si>
  <si>
    <t>H71</t>
  </si>
  <si>
    <t>H7101</t>
  </si>
  <si>
    <t>Donji Miholjac-i</t>
  </si>
  <si>
    <t>Als├│miholj├íci</t>
  </si>
  <si>
    <t>H710100101</t>
  </si>
  <si>
    <t>H7102</t>
  </si>
  <si>
    <t>Djakovoi</t>
  </si>
  <si>
    <t>Diakov├íri</t>
  </si>
  <si>
    <t>H710200301</t>
  </si>
  <si>
    <t>H7103</t>
  </si>
  <si>
    <t>Osijeki</t>
  </si>
  <si>
    <t>Esz├ęki</t>
  </si>
  <si>
    <t>H710000101</t>
  </si>
  <si>
    <t>H7104</t>
  </si>
  <si>
    <t>Nasici</t>
  </si>
  <si>
    <t>H710400408</t>
  </si>
  <si>
    <t>H7105</t>
  </si>
  <si>
    <t>Slatinai</t>
  </si>
  <si>
    <t>Szlatinai</t>
  </si>
  <si>
    <t>H710500410</t>
  </si>
  <si>
    <t>H7106</t>
  </si>
  <si>
    <t>Viroviticai</t>
  </si>
  <si>
    <t>Ver┼Ĺcei</t>
  </si>
  <si>
    <t>H710600701</t>
  </si>
  <si>
    <t>H7200</t>
  </si>
  <si>
    <t>Z├ígr├íb</t>
  </si>
  <si>
    <t>H72</t>
  </si>
  <si>
    <t>H7201</t>
  </si>
  <si>
    <t>Dugoseloi</t>
  </si>
  <si>
    <t>H720100302</t>
  </si>
  <si>
    <t>H7202</t>
  </si>
  <si>
    <t>Dvori</t>
  </si>
  <si>
    <t>H720200205</t>
  </si>
  <si>
    <t>H7203</t>
  </si>
  <si>
    <t>Glinai</t>
  </si>
  <si>
    <t>H720300201</t>
  </si>
  <si>
    <t>H7204</t>
  </si>
  <si>
    <t>Jastrebarskoi</t>
  </si>
  <si>
    <t>Jaskai</t>
  </si>
  <si>
    <t>H720400301</t>
  </si>
  <si>
    <t>H7205</t>
  </si>
  <si>
    <t>Karlovaci</t>
  </si>
  <si>
    <t>K├írolyv├írosi</t>
  </si>
  <si>
    <t>H721600005</t>
  </si>
  <si>
    <t>H7206</t>
  </si>
  <si>
    <t>Kostajnicai</t>
  </si>
  <si>
    <t>H720600301</t>
  </si>
  <si>
    <t>H7207</t>
  </si>
  <si>
    <t>Velika Gorica</t>
  </si>
  <si>
    <t>Nagygoricai</t>
  </si>
  <si>
    <t>H720700306</t>
  </si>
  <si>
    <t>H7208</t>
  </si>
  <si>
    <t>Petrinjai</t>
  </si>
  <si>
    <t>H721700001</t>
  </si>
  <si>
    <t>H7209</t>
  </si>
  <si>
    <t>Pisarovinai</t>
  </si>
  <si>
    <t>H720900405</t>
  </si>
  <si>
    <t>H7210</t>
  </si>
  <si>
    <t>Samobori</t>
  </si>
  <si>
    <t>H721000201</t>
  </si>
  <si>
    <t>H7211</t>
  </si>
  <si>
    <t>Stubicai</t>
  </si>
  <si>
    <t>H721100202</t>
  </si>
  <si>
    <t>H7212</t>
  </si>
  <si>
    <t>Sveti Ivan Zelina-i</t>
  </si>
  <si>
    <t>Szentiv├ínzelinai</t>
  </si>
  <si>
    <t>H721200312</t>
  </si>
  <si>
    <t>H7213</t>
  </si>
  <si>
    <t>Sisaki</t>
  </si>
  <si>
    <t>Sziszeki</t>
  </si>
  <si>
    <t>H721800003</t>
  </si>
  <si>
    <t>H7214</t>
  </si>
  <si>
    <t>Topuskoi</t>
  </si>
  <si>
    <t>H7214004</t>
  </si>
  <si>
    <t>H7215</t>
  </si>
  <si>
    <t>Zagrebi</t>
  </si>
  <si>
    <t>Z├ígr├íbi</t>
  </si>
  <si>
    <t>H720000101</t>
  </si>
  <si>
    <t>H7216</t>
  </si>
  <si>
    <t>K├írolyv├íros</t>
  </si>
  <si>
    <t>H7217</t>
  </si>
  <si>
    <t>H7218</t>
  </si>
  <si>
    <t>Sziszek</t>
  </si>
  <si>
    <t>Cazmai</t>
  </si>
  <si>
    <t>Garesnicai</t>
  </si>
  <si>
    <t>Grubisnopoljei</t>
  </si>
  <si>
    <t>Krizevci</t>
  </si>
  <si>
    <t>Krizevci (város)</t>
  </si>
  <si>
    <t>Gospiçi</t>
  </si>
  <si>
    <t>Gracaci</t>
  </si>
  <si>
    <t>Otocaci</t>
  </si>
  <si>
    <t>Perusiçi</t>
  </si>
  <si>
    <t>Bjelovar (város)</t>
  </si>
  <si>
    <t>Koprivnica (város)</t>
  </si>
  <si>
    <t>Senj (város)</t>
  </si>
  <si>
    <t>Susaki</t>
  </si>
  <si>
    <t>Vojniçi</t>
  </si>
  <si>
    <t>Pozegai</t>
  </si>
  <si>
    <t>Nova Gradiska-i</t>
  </si>
  <si>
    <t>Pożega (város)</t>
  </si>
  <si>
    <t>Brod na Savi (város)</t>
  </si>
  <si>
    <t>Zemun (város)</t>
  </si>
  <si>
    <t>Żupanjai</t>
  </si>
  <si>
    <t>Varażdin (város)</t>
  </si>
  <si>
    <t>Petrovaradin (város)</t>
  </si>
  <si>
    <t>Mitrovica (város)</t>
  </si>
  <si>
    <t>Srijemski Karlovci (város)</t>
  </si>
  <si>
    <t>Varażdini</t>
  </si>
  <si>
    <t>Nasicei</t>
  </si>
  <si>
    <t>Zagreb város</t>
  </si>
  <si>
    <t>Osijek város</t>
  </si>
  <si>
    <t>Petrinja (város)</t>
  </si>
  <si>
    <t>Sisak (város)</t>
  </si>
  <si>
    <t>Karlovac (város)</t>
  </si>
  <si>
    <t>Cabari</t>
  </si>
  <si>
    <t>CII Nepismeni 1910</t>
  </si>
  <si>
    <t>XCV.Vjeresijski zavodi 1913</t>
  </si>
  <si>
    <t>LXXVI.Konji 1911.</t>
  </si>
  <si>
    <t>LXXIV.Goveda 1911.</t>
  </si>
  <si>
    <t>LXIII.Sume 1914.</t>
  </si>
  <si>
    <t>?</t>
  </si>
  <si>
    <t>LXI.Vinogradi 1914.</t>
  </si>
  <si>
    <t>LIX.Livade i pasnjaci 1914</t>
  </si>
  <si>
    <t>LVII.Oranice i vrtovi 1914.</t>
  </si>
  <si>
    <t>32,,05</t>
  </si>
  <si>
    <t xml:space="preserve">LV.Gustoca ziteljstva na poljodjelsko…1910. </t>
  </si>
  <si>
    <t>LII.Egipatska bolest ociju 1913.</t>
  </si>
  <si>
    <t>L. Slijepi 1912.</t>
  </si>
  <si>
    <t>XLI. Iseljivanje 1901-1910.</t>
  </si>
  <si>
    <t>XXXIX. Pomor s  tuberkuloze 1901-1910.</t>
  </si>
  <si>
    <t>XXXI. Pomor dojencadi (…)1906-1910.</t>
  </si>
  <si>
    <t>XXIX. Pomor dojencadi (…) 1901-1905.</t>
  </si>
  <si>
    <t>XXIII. Naravni porast 1901-1910.</t>
  </si>
  <si>
    <t>XXI. Cestoca pomora 1901-1910.</t>
  </si>
  <si>
    <t>XIX. Cestoca porodaja 1901-1910.</t>
  </si>
  <si>
    <t>XVII.Cestoca vjencanja 1901-1910.</t>
  </si>
  <si>
    <t>IV.Gustoca ziteljstva 1910.</t>
  </si>
  <si>
    <t>üzemek segéderő nélkül</t>
  </si>
  <si>
    <t>üzemek 1-5 segéderővel</t>
  </si>
  <si>
    <t>21 felett</t>
  </si>
  <si>
    <t>6-10 fő</t>
  </si>
  <si>
    <t>11-15 fő</t>
  </si>
  <si>
    <t>15-20 fő</t>
  </si>
  <si>
    <t>összes üzem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</si>
</sst>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1" fontId="0" fillId="0" borderId="0" xfId="0" applyNumberFormat="1"/>
    <xf numFmtId="1" fontId="0" fillId="33" borderId="0" xfId="0" applyNumberFormat="1" applyFill="1"/>
    <xf numFmtId="2" fontId="0" fillId="0" borderId="0" xfId="0" applyNumberFormat="1"/>
    <xf numFmtId="0" fontId="18" fillId="0" borderId="0" xfId="0" applyFont="1"/>
    <xf numFmtId="2" fontId="18" fillId="34" borderId="0" xfId="0" applyNumberFormat="1" applyFont="1" applyFill="1"/>
    <xf numFmtId="2" fontId="0" fillId="34" borderId="0" xfId="0" applyNumberFormat="1" applyFill="1"/>
    <xf numFmtId="2" fontId="14" fillId="34" borderId="0" xfId="0" applyNumberFormat="1" applyFont="1" applyFill="1"/>
    <xf numFmtId="1" fontId="14" fillId="34" borderId="0" xfId="0" applyNumberFormat="1" applyFont="1" applyFill="1"/>
    <xf numFmtId="2" fontId="18" fillId="0" borderId="0" xfId="0" applyNumberFormat="1" applyFont="1"/>
    <xf numFmtId="0" fontId="14" fillId="35" borderId="0" xfId="0" applyFont="1" applyFill="1"/>
    <xf numFmtId="2" fontId="0" fillId="33" borderId="0" xfId="0" applyNumberFormat="1" applyFill="1"/>
    <xf numFmtId="0" fontId="0" fillId="33" borderId="0" xfId="0" applyFill="1"/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tabSelected="1" topLeftCell="A73" workbookViewId="0">
      <pane xSplit="9030" topLeftCell="AB1"/>
      <selection activeCell="F90" sqref="F90"/>
      <selection pane="topRight" activeCell="AB64" sqref="AB64"/>
    </sheetView>
  </sheetViews>
  <sheetFormatPr defaultRowHeight="15" x14ac:dyDescent="0.25"/>
  <cols>
    <col min="1" max="1" width="9.7109375" style="1" customWidth="1"/>
    <col min="2" max="2" width="15.42578125" style="1" customWidth="1"/>
    <col min="3" max="3" width="9.28515625" style="1" customWidth="1"/>
    <col min="4" max="4" width="5.28515625" style="1" customWidth="1"/>
    <col min="5" max="5" width="11.42578125" style="1" customWidth="1"/>
    <col min="6" max="6" width="6.7109375" style="1" customWidth="1"/>
    <col min="7" max="7" width="6" style="3" customWidth="1"/>
    <col min="8" max="8" width="5.7109375" style="3" customWidth="1"/>
    <col min="9" max="9" width="5.28515625" customWidth="1"/>
    <col min="10" max="10" width="5.140625" customWidth="1"/>
    <col min="11" max="11" width="5.7109375" style="3" customWidth="1"/>
    <col min="12" max="12" width="6.7109375" customWidth="1"/>
    <col min="13" max="13" width="5.28515625" customWidth="1"/>
    <col min="14" max="14" width="5.7109375" customWidth="1"/>
    <col min="15" max="15" width="6.140625" style="1" customWidth="1"/>
    <col min="16" max="16" width="7.28515625" style="3" customWidth="1"/>
    <col min="17" max="17" width="5.85546875" customWidth="1"/>
    <col min="18" max="18" width="5.5703125" customWidth="1"/>
    <col min="19" max="19" width="5.42578125" customWidth="1"/>
    <col min="20" max="20" width="5.7109375" customWidth="1"/>
    <col min="21" max="21" width="6.7109375" customWidth="1"/>
    <col min="22" max="22" width="6" customWidth="1"/>
    <col min="23" max="23" width="6.28515625" customWidth="1"/>
    <col min="24" max="24" width="6" customWidth="1"/>
    <col min="25" max="25" width="5.85546875" customWidth="1"/>
    <col min="26" max="26" width="5.140625" style="1" customWidth="1"/>
    <col min="30" max="32" width="9.140625" style="12"/>
  </cols>
  <sheetData>
    <row r="1" spans="1:3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306</v>
      </c>
      <c r="H1" s="3" t="s">
        <v>307</v>
      </c>
      <c r="I1" s="1" t="s">
        <v>308</v>
      </c>
      <c r="J1" s="1" t="s">
        <v>309</v>
      </c>
      <c r="K1" s="3" t="s">
        <v>310</v>
      </c>
      <c r="L1" s="3" t="s">
        <v>312</v>
      </c>
      <c r="M1" s="3" t="s">
        <v>313</v>
      </c>
      <c r="N1" s="3" t="s">
        <v>314</v>
      </c>
      <c r="O1" s="1" t="s">
        <v>316</v>
      </c>
      <c r="P1" s="3" t="s">
        <v>317</v>
      </c>
      <c r="Q1" s="3" t="s">
        <v>318</v>
      </c>
      <c r="R1" s="3" t="s">
        <v>319</v>
      </c>
      <c r="S1" s="3" t="s">
        <v>320</v>
      </c>
      <c r="T1" s="3" t="s">
        <v>321</v>
      </c>
      <c r="U1" s="3" t="s">
        <v>322</v>
      </c>
      <c r="V1" s="3" t="s">
        <v>323</v>
      </c>
      <c r="W1" s="3" t="s">
        <v>324</v>
      </c>
      <c r="X1" s="3" t="s">
        <v>325</v>
      </c>
      <c r="Y1" s="3" t="s">
        <v>326</v>
      </c>
      <c r="Z1" s="1" t="s">
        <v>327</v>
      </c>
      <c r="AA1" s="3" t="s">
        <v>328</v>
      </c>
      <c r="AB1" s="3" t="s">
        <v>329</v>
      </c>
      <c r="AC1" s="3" t="s">
        <v>330</v>
      </c>
      <c r="AD1" s="11" t="s">
        <v>331</v>
      </c>
      <c r="AE1" s="11" t="s">
        <v>332</v>
      </c>
      <c r="AF1" s="11" t="s">
        <v>333</v>
      </c>
      <c r="AG1" s="3" t="s">
        <v>334</v>
      </c>
    </row>
    <row r="2" spans="1:33" x14ac:dyDescent="0.25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b">
        <v>0</v>
      </c>
      <c r="G2" s="3">
        <v>41.1</v>
      </c>
      <c r="H2" s="3">
        <v>3.5</v>
      </c>
      <c r="I2">
        <v>197</v>
      </c>
      <c r="J2">
        <v>667</v>
      </c>
      <c r="K2" s="3">
        <v>33.32</v>
      </c>
      <c r="L2" s="3">
        <v>0.69</v>
      </c>
      <c r="M2" s="3">
        <v>18.52</v>
      </c>
      <c r="N2" s="3">
        <v>47.47</v>
      </c>
      <c r="O2" s="1">
        <v>105</v>
      </c>
      <c r="P2" s="3">
        <v>6.8</v>
      </c>
      <c r="Q2" s="3">
        <v>15.37</v>
      </c>
      <c r="R2" s="3">
        <v>6.15</v>
      </c>
      <c r="S2" s="3">
        <v>3.71</v>
      </c>
      <c r="T2" s="3">
        <v>16</v>
      </c>
      <c r="U2" s="3">
        <v>15.87</v>
      </c>
      <c r="V2" s="3">
        <v>10.69</v>
      </c>
      <c r="W2" s="3">
        <v>18.649999999999999</v>
      </c>
      <c r="X2" s="3">
        <v>29.33</v>
      </c>
      <c r="Y2" s="3">
        <v>9.58</v>
      </c>
      <c r="Z2" s="1">
        <v>63</v>
      </c>
      <c r="AA2" s="3">
        <v>812</v>
      </c>
      <c r="AB2" s="3">
        <v>186</v>
      </c>
      <c r="AC2" s="3">
        <v>1</v>
      </c>
      <c r="AD2" s="12">
        <v>5</v>
      </c>
      <c r="AE2" s="12">
        <v>1</v>
      </c>
      <c r="AF2" s="12">
        <v>0</v>
      </c>
      <c r="AG2" s="3">
        <f>AA2+AB2+AC2+AD2+AE2+AF2</f>
        <v>1005</v>
      </c>
    </row>
    <row r="3" spans="1:33" x14ac:dyDescent="0.25">
      <c r="A3" s="1" t="s">
        <v>11</v>
      </c>
      <c r="B3" s="1" t="s">
        <v>274</v>
      </c>
      <c r="D3" s="1" t="s">
        <v>9</v>
      </c>
      <c r="E3" s="1" t="s">
        <v>12</v>
      </c>
      <c r="F3" s="1" t="b">
        <v>0</v>
      </c>
      <c r="G3" s="3">
        <v>43.7</v>
      </c>
      <c r="H3" s="3">
        <v>3.38</v>
      </c>
      <c r="I3">
        <v>153</v>
      </c>
      <c r="J3">
        <v>834</v>
      </c>
      <c r="K3" s="3">
        <v>37.71</v>
      </c>
      <c r="L3" s="3">
        <v>1.78</v>
      </c>
      <c r="M3" s="3">
        <v>20.78</v>
      </c>
      <c r="N3" s="3">
        <v>39.78</v>
      </c>
      <c r="O3" s="1">
        <v>101</v>
      </c>
      <c r="P3" s="3">
        <v>2.62</v>
      </c>
      <c r="Q3" s="3">
        <v>16.29</v>
      </c>
      <c r="R3" s="3">
        <v>2.76</v>
      </c>
      <c r="S3" s="3">
        <v>3.16</v>
      </c>
      <c r="T3" s="3">
        <v>15.67</v>
      </c>
      <c r="U3" s="3">
        <v>15.97</v>
      </c>
      <c r="V3" s="3">
        <v>10.38</v>
      </c>
      <c r="W3" s="3">
        <v>20.49</v>
      </c>
      <c r="X3" s="3">
        <v>30.9</v>
      </c>
      <c r="Y3" s="3">
        <v>9.07</v>
      </c>
      <c r="Z3" s="1">
        <v>53</v>
      </c>
      <c r="AA3" s="3">
        <v>458</v>
      </c>
      <c r="AB3" s="3">
        <v>244</v>
      </c>
      <c r="AC3" s="3">
        <v>0</v>
      </c>
      <c r="AD3" s="12">
        <v>8</v>
      </c>
      <c r="AE3" s="12">
        <v>0</v>
      </c>
      <c r="AF3" s="12">
        <v>0</v>
      </c>
      <c r="AG3" s="3">
        <f t="shared" ref="AG3:AG66" si="0">AA3+AB3+AC3+AD3+AE3+AF3</f>
        <v>710</v>
      </c>
    </row>
    <row r="4" spans="1:33" x14ac:dyDescent="0.25">
      <c r="A4" s="1" t="s">
        <v>13</v>
      </c>
      <c r="B4" s="1" t="s">
        <v>275</v>
      </c>
      <c r="D4" s="1" t="s">
        <v>9</v>
      </c>
      <c r="E4" s="1" t="s">
        <v>14</v>
      </c>
      <c r="F4" s="1" t="b">
        <v>0</v>
      </c>
      <c r="G4" s="3">
        <v>39.700000000000003</v>
      </c>
      <c r="H4" s="3">
        <v>3.87</v>
      </c>
      <c r="I4">
        <v>152</v>
      </c>
      <c r="J4">
        <v>708</v>
      </c>
      <c r="K4" s="3">
        <v>34.54</v>
      </c>
      <c r="L4" s="3">
        <v>0.53</v>
      </c>
      <c r="M4" s="3">
        <v>18.03</v>
      </c>
      <c r="N4" s="3">
        <v>46.9</v>
      </c>
      <c r="O4" s="1">
        <v>95</v>
      </c>
      <c r="P4" s="3">
        <v>5.81</v>
      </c>
      <c r="Q4" s="3">
        <v>10.26</v>
      </c>
      <c r="R4" s="3">
        <v>11.94</v>
      </c>
      <c r="S4" s="3">
        <v>4.08</v>
      </c>
      <c r="T4" s="3">
        <v>17.05</v>
      </c>
      <c r="U4" s="3">
        <v>17.25</v>
      </c>
      <c r="V4" s="3">
        <v>12.05</v>
      </c>
      <c r="W4" s="3">
        <v>21.39</v>
      </c>
      <c r="X4" s="3">
        <v>33.44</v>
      </c>
      <c r="Y4" s="3">
        <v>9.56</v>
      </c>
      <c r="Z4" s="1">
        <v>53</v>
      </c>
      <c r="AA4" s="3">
        <v>313</v>
      </c>
      <c r="AB4" s="3">
        <v>121</v>
      </c>
      <c r="AC4" s="3">
        <v>0</v>
      </c>
      <c r="AD4" s="12">
        <v>5</v>
      </c>
      <c r="AE4" s="12">
        <v>1</v>
      </c>
      <c r="AF4" s="12">
        <v>0</v>
      </c>
      <c r="AG4" s="3">
        <f t="shared" si="0"/>
        <v>440</v>
      </c>
    </row>
    <row r="5" spans="1:33" x14ac:dyDescent="0.25">
      <c r="A5" s="1" t="s">
        <v>15</v>
      </c>
      <c r="B5" s="1" t="s">
        <v>16</v>
      </c>
      <c r="D5" s="1" t="s">
        <v>9</v>
      </c>
      <c r="E5" s="1" t="s">
        <v>17</v>
      </c>
      <c r="F5" s="1" t="b">
        <v>0</v>
      </c>
      <c r="G5" s="3">
        <v>37.5</v>
      </c>
      <c r="H5" s="3">
        <v>3.46</v>
      </c>
      <c r="I5">
        <v>110</v>
      </c>
      <c r="J5">
        <v>472</v>
      </c>
      <c r="K5" s="3">
        <v>31.6</v>
      </c>
      <c r="L5" s="3">
        <v>2.5099999999999998</v>
      </c>
      <c r="M5" s="3">
        <v>19.88</v>
      </c>
      <c r="N5" s="3">
        <v>46.01</v>
      </c>
      <c r="O5" s="1">
        <v>155</v>
      </c>
      <c r="P5" s="3">
        <v>79.19</v>
      </c>
      <c r="Q5" s="3">
        <v>15.99</v>
      </c>
      <c r="R5" s="3">
        <v>4.92</v>
      </c>
      <c r="S5" s="3">
        <v>3.29</v>
      </c>
      <c r="T5" s="3">
        <v>16.55</v>
      </c>
      <c r="U5" s="3">
        <v>17.100000000000001</v>
      </c>
      <c r="V5" s="3">
        <v>16.12</v>
      </c>
      <c r="W5" s="3">
        <v>20.45</v>
      </c>
      <c r="X5" s="3">
        <v>36.57</v>
      </c>
      <c r="Y5" s="3">
        <v>9.57</v>
      </c>
      <c r="Z5" s="1">
        <v>88</v>
      </c>
      <c r="AA5" s="3">
        <v>839</v>
      </c>
      <c r="AB5" s="3">
        <v>337</v>
      </c>
      <c r="AC5" s="3">
        <v>2</v>
      </c>
      <c r="AD5" s="12">
        <v>4</v>
      </c>
      <c r="AE5" s="12">
        <v>1</v>
      </c>
      <c r="AF5" s="12">
        <v>2</v>
      </c>
      <c r="AG5" s="3">
        <f t="shared" si="0"/>
        <v>1185</v>
      </c>
    </row>
    <row r="6" spans="1:33" x14ac:dyDescent="0.25">
      <c r="A6" s="1" t="s">
        <v>18</v>
      </c>
      <c r="B6" s="1" t="s">
        <v>276</v>
      </c>
      <c r="D6" s="1" t="s">
        <v>9</v>
      </c>
      <c r="E6" s="1" t="s">
        <v>19</v>
      </c>
      <c r="F6" s="1" t="b">
        <v>0</v>
      </c>
      <c r="G6" s="3">
        <v>45.5</v>
      </c>
      <c r="H6" s="3">
        <v>5.16</v>
      </c>
      <c r="I6">
        <v>147</v>
      </c>
      <c r="J6">
        <v>608</v>
      </c>
      <c r="K6" s="3">
        <v>51.71</v>
      </c>
      <c r="L6" s="3">
        <v>0.25</v>
      </c>
      <c r="M6" s="3">
        <v>11.31</v>
      </c>
      <c r="N6" s="3">
        <v>36.729999999999997</v>
      </c>
      <c r="O6" s="1">
        <v>120</v>
      </c>
      <c r="P6" s="3">
        <v>22.09</v>
      </c>
      <c r="Q6" s="3">
        <v>8.23</v>
      </c>
      <c r="R6" s="3">
        <v>8.27</v>
      </c>
      <c r="S6" s="3">
        <v>4.01</v>
      </c>
      <c r="T6" s="3">
        <v>18.32</v>
      </c>
      <c r="U6" s="3">
        <v>17.05</v>
      </c>
      <c r="V6" s="3">
        <v>17.52</v>
      </c>
      <c r="W6" s="3">
        <v>23.08</v>
      </c>
      <c r="X6" s="3">
        <v>40.56</v>
      </c>
      <c r="Y6" s="3">
        <v>9.4700000000000006</v>
      </c>
      <c r="Z6" s="1">
        <v>55</v>
      </c>
      <c r="AA6" s="3">
        <v>235</v>
      </c>
      <c r="AB6" s="3">
        <v>113</v>
      </c>
      <c r="AC6" s="3">
        <v>0</v>
      </c>
      <c r="AD6" s="12">
        <v>4</v>
      </c>
      <c r="AE6" s="12">
        <v>0</v>
      </c>
      <c r="AF6" s="12">
        <v>0</v>
      </c>
      <c r="AG6" s="3">
        <f t="shared" si="0"/>
        <v>352</v>
      </c>
    </row>
    <row r="7" spans="1:33" x14ac:dyDescent="0.25">
      <c r="A7" s="1" t="s">
        <v>20</v>
      </c>
      <c r="B7" s="1" t="s">
        <v>21</v>
      </c>
      <c r="C7" s="1" t="s">
        <v>22</v>
      </c>
      <c r="D7" s="1" t="s">
        <v>9</v>
      </c>
      <c r="E7" s="1" t="s">
        <v>23</v>
      </c>
      <c r="F7" s="1" t="b">
        <v>0</v>
      </c>
      <c r="G7" s="3">
        <v>34.6</v>
      </c>
      <c r="H7" s="3">
        <v>5.91</v>
      </c>
      <c r="I7">
        <v>140</v>
      </c>
      <c r="J7">
        <v>574</v>
      </c>
      <c r="K7" s="3">
        <v>37.86</v>
      </c>
      <c r="L7" s="3">
        <v>1.96</v>
      </c>
      <c r="M7" s="3">
        <v>19.04</v>
      </c>
      <c r="N7" s="3">
        <v>41</v>
      </c>
      <c r="O7" s="1">
        <v>132</v>
      </c>
      <c r="P7" s="3">
        <v>18.97</v>
      </c>
      <c r="Q7" s="3">
        <v>15.66</v>
      </c>
      <c r="R7" s="3">
        <v>2.44</v>
      </c>
      <c r="S7" s="3">
        <v>3.25</v>
      </c>
      <c r="T7" s="3">
        <v>17.52</v>
      </c>
      <c r="U7" s="3">
        <v>17.37</v>
      </c>
      <c r="V7" s="3">
        <v>10.5</v>
      </c>
      <c r="W7" s="3">
        <v>19.5</v>
      </c>
      <c r="X7" s="3">
        <v>30.01</v>
      </c>
      <c r="Y7" s="3">
        <v>8.85</v>
      </c>
      <c r="Z7" s="1">
        <v>69</v>
      </c>
      <c r="AA7" s="3">
        <v>548</v>
      </c>
      <c r="AB7" s="3">
        <v>164</v>
      </c>
      <c r="AC7" s="3">
        <v>3</v>
      </c>
      <c r="AD7" s="12">
        <v>1</v>
      </c>
      <c r="AE7" s="12">
        <v>1</v>
      </c>
      <c r="AF7" s="12">
        <v>0</v>
      </c>
      <c r="AG7" s="3">
        <f t="shared" si="0"/>
        <v>717</v>
      </c>
    </row>
    <row r="8" spans="1:33" x14ac:dyDescent="0.25">
      <c r="A8" s="1" t="s">
        <v>24</v>
      </c>
      <c r="B8" s="1" t="s">
        <v>277</v>
      </c>
      <c r="C8" s="1" t="s">
        <v>25</v>
      </c>
      <c r="D8" s="1" t="s">
        <v>9</v>
      </c>
      <c r="E8" s="1" t="s">
        <v>26</v>
      </c>
      <c r="F8" s="1" t="b">
        <v>0</v>
      </c>
      <c r="G8" s="3">
        <v>49.5</v>
      </c>
      <c r="H8" s="3">
        <v>2.65</v>
      </c>
      <c r="I8">
        <v>149</v>
      </c>
      <c r="J8">
        <v>734</v>
      </c>
      <c r="K8" s="3">
        <v>38.159999999999997</v>
      </c>
      <c r="L8" s="3">
        <v>3.01</v>
      </c>
      <c r="M8" s="3">
        <v>20.49</v>
      </c>
      <c r="N8" s="3">
        <v>38.340000000000003</v>
      </c>
      <c r="O8" s="1">
        <v>133</v>
      </c>
      <c r="P8" s="3">
        <v>5.98</v>
      </c>
      <c r="Q8" s="3">
        <v>8.16</v>
      </c>
      <c r="R8" s="3">
        <v>1.79</v>
      </c>
      <c r="S8" s="3">
        <v>2.62</v>
      </c>
      <c r="T8" s="3">
        <v>15.38</v>
      </c>
      <c r="U8" s="3">
        <v>16.36</v>
      </c>
      <c r="V8" s="3">
        <v>12.56</v>
      </c>
      <c r="W8" s="3">
        <v>19.809999999999999</v>
      </c>
      <c r="X8" s="3">
        <v>32.35</v>
      </c>
      <c r="Y8" s="3">
        <v>8.9700000000000006</v>
      </c>
      <c r="Z8" s="1">
        <v>71</v>
      </c>
      <c r="AA8" s="3">
        <v>478</v>
      </c>
      <c r="AB8" s="3">
        <v>149</v>
      </c>
      <c r="AC8" s="3">
        <v>2</v>
      </c>
      <c r="AD8" s="12">
        <v>5</v>
      </c>
      <c r="AE8" s="12">
        <v>3</v>
      </c>
      <c r="AF8" s="12">
        <v>1</v>
      </c>
      <c r="AG8" s="3">
        <f t="shared" si="0"/>
        <v>638</v>
      </c>
    </row>
    <row r="9" spans="1:33" x14ac:dyDescent="0.25">
      <c r="A9" s="1" t="s">
        <v>27</v>
      </c>
      <c r="B9" s="1" t="s">
        <v>28</v>
      </c>
      <c r="D9" s="1" t="s">
        <v>9</v>
      </c>
      <c r="E9" s="1" t="s">
        <v>29</v>
      </c>
      <c r="F9" s="1" t="b">
        <v>0</v>
      </c>
      <c r="G9" s="3">
        <v>43.8</v>
      </c>
      <c r="H9" s="3">
        <v>4.12</v>
      </c>
      <c r="I9">
        <v>171</v>
      </c>
      <c r="J9">
        <v>775</v>
      </c>
      <c r="K9" s="3">
        <v>39.04</v>
      </c>
      <c r="L9" s="3">
        <v>2.64</v>
      </c>
      <c r="M9" s="3">
        <v>22.07</v>
      </c>
      <c r="N9" s="3">
        <v>36.25</v>
      </c>
      <c r="O9" s="1">
        <v>93</v>
      </c>
      <c r="P9" s="3">
        <v>10.98</v>
      </c>
      <c r="Q9" s="3">
        <v>9.66</v>
      </c>
      <c r="R9" s="3">
        <v>6.3</v>
      </c>
      <c r="S9" s="3">
        <v>2.89</v>
      </c>
      <c r="T9" s="3">
        <v>18.72</v>
      </c>
      <c r="U9" s="3">
        <v>16.100000000000001</v>
      </c>
      <c r="V9" s="3">
        <v>10.89</v>
      </c>
      <c r="W9" s="3">
        <v>22.18</v>
      </c>
      <c r="X9" s="3">
        <v>33.07</v>
      </c>
      <c r="Y9" s="3">
        <v>8.23</v>
      </c>
      <c r="Z9" s="1">
        <v>45</v>
      </c>
      <c r="AA9" s="3">
        <v>355</v>
      </c>
      <c r="AB9" s="3">
        <v>123</v>
      </c>
      <c r="AC9" s="3">
        <v>2</v>
      </c>
      <c r="AD9" s="12">
        <v>1</v>
      </c>
      <c r="AE9" s="12">
        <v>1</v>
      </c>
      <c r="AF9" s="12">
        <v>0</v>
      </c>
      <c r="AG9" s="3">
        <f t="shared" si="0"/>
        <v>482</v>
      </c>
    </row>
    <row r="10" spans="1:33" x14ac:dyDescent="0.25">
      <c r="A10" s="1" t="s">
        <v>30</v>
      </c>
      <c r="B10" s="1" t="s">
        <v>283</v>
      </c>
      <c r="C10" s="1" t="s">
        <v>31</v>
      </c>
      <c r="D10" s="1" t="s">
        <v>9</v>
      </c>
      <c r="F10" s="1" t="b">
        <v>1</v>
      </c>
      <c r="G10" s="3">
        <v>17.2</v>
      </c>
      <c r="H10" s="3">
        <v>9.27</v>
      </c>
      <c r="I10">
        <v>47</v>
      </c>
      <c r="J10">
        <v>77</v>
      </c>
      <c r="K10" s="3">
        <v>1.35</v>
      </c>
      <c r="L10" s="6"/>
      <c r="M10" s="3">
        <v>49.28</v>
      </c>
      <c r="N10" s="3">
        <v>49.37</v>
      </c>
      <c r="O10" s="1">
        <v>1205</v>
      </c>
      <c r="P10" s="6"/>
      <c r="Q10" s="3">
        <v>1.38</v>
      </c>
      <c r="R10" s="3">
        <v>2.98</v>
      </c>
      <c r="S10" s="3">
        <v>3.71</v>
      </c>
      <c r="T10" s="3">
        <v>19.46</v>
      </c>
      <c r="U10" s="3">
        <v>20</v>
      </c>
      <c r="V10" s="3">
        <v>-8.2799999999999994</v>
      </c>
      <c r="W10" s="3">
        <v>29.35</v>
      </c>
      <c r="X10" s="3">
        <v>21.07</v>
      </c>
      <c r="Y10" s="3">
        <v>7.53</v>
      </c>
      <c r="Z10" s="1">
        <v>754</v>
      </c>
      <c r="AG10" s="3"/>
    </row>
    <row r="11" spans="1:33" x14ac:dyDescent="0.25">
      <c r="A11" s="1" t="s">
        <v>32</v>
      </c>
      <c r="B11" s="1" t="s">
        <v>284</v>
      </c>
      <c r="C11" s="1" t="s">
        <v>33</v>
      </c>
      <c r="D11" s="1" t="s">
        <v>9</v>
      </c>
      <c r="F11" s="1" t="b">
        <v>1</v>
      </c>
      <c r="G11" s="3">
        <v>24.9</v>
      </c>
      <c r="H11" s="3">
        <v>8.41</v>
      </c>
      <c r="I11">
        <v>103</v>
      </c>
      <c r="J11">
        <v>481</v>
      </c>
      <c r="K11" s="3">
        <v>19.09</v>
      </c>
      <c r="L11" s="3">
        <v>3</v>
      </c>
      <c r="M11" s="3">
        <v>19.989999999999998</v>
      </c>
      <c r="N11" s="3">
        <v>57.92</v>
      </c>
      <c r="O11" s="1">
        <v>178</v>
      </c>
      <c r="P11" s="3">
        <v>2.4900000000000002</v>
      </c>
      <c r="Q11" s="3">
        <v>13.72</v>
      </c>
      <c r="R11" s="3">
        <v>1.55</v>
      </c>
      <c r="S11" s="3">
        <v>3.79</v>
      </c>
      <c r="T11" s="3">
        <v>22.6</v>
      </c>
      <c r="U11" s="3">
        <v>20.21</v>
      </c>
      <c r="V11" s="3">
        <v>-0.79</v>
      </c>
      <c r="W11" s="3">
        <v>27.29</v>
      </c>
      <c r="X11" s="3">
        <v>26.63</v>
      </c>
      <c r="Y11" s="3">
        <v>8.61</v>
      </c>
      <c r="Z11" s="1">
        <v>130</v>
      </c>
      <c r="AG11" s="3"/>
    </row>
    <row r="12" spans="1:33" x14ac:dyDescent="0.25">
      <c r="A12" s="1" t="s">
        <v>34</v>
      </c>
      <c r="B12" s="1" t="s">
        <v>278</v>
      </c>
      <c r="C12" s="1" t="s">
        <v>35</v>
      </c>
      <c r="D12" s="1" t="s">
        <v>9</v>
      </c>
      <c r="F12" s="1" t="b">
        <v>1</v>
      </c>
      <c r="G12" s="3">
        <v>22.5</v>
      </c>
      <c r="H12" s="3">
        <v>11.94</v>
      </c>
      <c r="I12">
        <v>74</v>
      </c>
      <c r="J12">
        <v>327</v>
      </c>
      <c r="K12" s="3">
        <v>38.799999999999997</v>
      </c>
      <c r="L12" s="3">
        <v>3.01</v>
      </c>
      <c r="M12" s="3">
        <v>22.01</v>
      </c>
      <c r="N12" s="3">
        <v>34.51</v>
      </c>
      <c r="O12" s="1">
        <v>258</v>
      </c>
      <c r="P12" s="3">
        <v>0</v>
      </c>
      <c r="Q12" s="3">
        <v>6.13</v>
      </c>
      <c r="R12" s="3">
        <v>1.87</v>
      </c>
      <c r="S12" s="3">
        <v>2.78</v>
      </c>
      <c r="T12" s="3">
        <v>17.04</v>
      </c>
      <c r="U12" s="3">
        <v>19.05</v>
      </c>
      <c r="V12" s="3">
        <v>6.88</v>
      </c>
      <c r="W12" s="3">
        <v>21.07</v>
      </c>
      <c r="X12" s="3">
        <v>27.94</v>
      </c>
      <c r="Y12" s="3">
        <v>8.3800000000000008</v>
      </c>
      <c r="Z12" s="1">
        <v>128</v>
      </c>
      <c r="AG12" s="3"/>
    </row>
    <row r="13" spans="1:33" x14ac:dyDescent="0.25">
      <c r="A13" s="1" t="s">
        <v>36</v>
      </c>
      <c r="B13" s="1" t="s">
        <v>37</v>
      </c>
      <c r="D13" s="1" t="s">
        <v>38</v>
      </c>
      <c r="E13" s="1" t="s">
        <v>39</v>
      </c>
      <c r="F13" s="1" t="b">
        <v>0</v>
      </c>
      <c r="G13" s="3">
        <v>80.5</v>
      </c>
      <c r="H13" s="3">
        <v>2.21</v>
      </c>
      <c r="I13">
        <v>41</v>
      </c>
      <c r="J13">
        <v>463</v>
      </c>
      <c r="K13" s="3">
        <v>41.31</v>
      </c>
      <c r="L13" s="6"/>
      <c r="M13" s="3">
        <v>38.14</v>
      </c>
      <c r="N13" s="3">
        <v>20.55</v>
      </c>
      <c r="O13" s="1">
        <v>172</v>
      </c>
      <c r="P13" s="3">
        <v>21.99</v>
      </c>
      <c r="Q13" s="3">
        <v>6.6</v>
      </c>
      <c r="R13" s="3">
        <v>11.16</v>
      </c>
      <c r="S13" s="3">
        <v>6.42</v>
      </c>
      <c r="T13" s="3">
        <v>13.17</v>
      </c>
      <c r="U13" s="3">
        <v>16.579999999999998</v>
      </c>
      <c r="V13" s="3">
        <v>17.7</v>
      </c>
      <c r="W13" s="3">
        <v>27.77</v>
      </c>
      <c r="X13" s="3">
        <v>45.47</v>
      </c>
      <c r="Y13" s="3">
        <v>9.07</v>
      </c>
      <c r="Z13" s="1">
        <v>56</v>
      </c>
      <c r="AA13" s="3">
        <v>161</v>
      </c>
      <c r="AB13" s="3">
        <v>24</v>
      </c>
      <c r="AC13" s="3">
        <v>0</v>
      </c>
      <c r="AD13" s="12">
        <v>1</v>
      </c>
      <c r="AE13" s="12">
        <v>0</v>
      </c>
      <c r="AF13" s="12">
        <v>0</v>
      </c>
      <c r="AG13" s="3">
        <f t="shared" si="0"/>
        <v>186</v>
      </c>
    </row>
    <row r="14" spans="1:33" x14ac:dyDescent="0.25">
      <c r="A14" s="1" t="s">
        <v>40</v>
      </c>
      <c r="B14" s="1" t="s">
        <v>41</v>
      </c>
      <c r="C14" s="1" t="s">
        <v>42</v>
      </c>
      <c r="D14" s="1" t="s">
        <v>38</v>
      </c>
      <c r="E14" s="1" t="s">
        <v>43</v>
      </c>
      <c r="F14" s="1" t="b">
        <v>0</v>
      </c>
      <c r="G14" s="3">
        <v>79.2</v>
      </c>
      <c r="H14" s="3">
        <v>2.83</v>
      </c>
      <c r="I14">
        <v>69</v>
      </c>
      <c r="J14">
        <v>421</v>
      </c>
      <c r="K14" s="3">
        <v>50.09</v>
      </c>
      <c r="L14" s="6"/>
      <c r="M14" s="3">
        <v>32.340000000000003</v>
      </c>
      <c r="N14" s="3">
        <v>17.57</v>
      </c>
      <c r="O14" s="1">
        <v>118</v>
      </c>
      <c r="P14" s="3">
        <v>33.840000000000003</v>
      </c>
      <c r="Q14" s="3">
        <v>9.18</v>
      </c>
      <c r="R14" s="3">
        <v>1.17</v>
      </c>
      <c r="S14" s="3">
        <v>4.8600000000000003</v>
      </c>
      <c r="T14" s="3">
        <v>11.57</v>
      </c>
      <c r="U14" s="3">
        <v>13.86</v>
      </c>
      <c r="V14" s="3">
        <v>15.46</v>
      </c>
      <c r="W14" s="3">
        <v>27.67</v>
      </c>
      <c r="X14" s="3">
        <v>43.19</v>
      </c>
      <c r="Y14" s="3">
        <v>7.27</v>
      </c>
      <c r="Z14" s="1">
        <v>33</v>
      </c>
      <c r="AA14" s="3">
        <v>113</v>
      </c>
      <c r="AB14" s="3">
        <v>16</v>
      </c>
      <c r="AC14" s="3">
        <v>0</v>
      </c>
      <c r="AD14" s="12">
        <v>0</v>
      </c>
      <c r="AE14" s="12">
        <v>0</v>
      </c>
      <c r="AF14" s="12">
        <v>0</v>
      </c>
      <c r="AG14" s="3">
        <f t="shared" si="0"/>
        <v>129</v>
      </c>
    </row>
    <row r="15" spans="1:33" x14ac:dyDescent="0.25">
      <c r="A15" s="1" t="s">
        <v>44</v>
      </c>
      <c r="B15" s="1" t="s">
        <v>279</v>
      </c>
      <c r="D15" s="1" t="s">
        <v>38</v>
      </c>
      <c r="E15" s="1" t="s">
        <v>45</v>
      </c>
      <c r="F15" s="1" t="b">
        <v>0</v>
      </c>
      <c r="G15" s="3">
        <v>67.8</v>
      </c>
      <c r="H15" s="3">
        <v>1.75</v>
      </c>
      <c r="I15">
        <v>91</v>
      </c>
      <c r="J15">
        <v>428</v>
      </c>
      <c r="K15" s="3">
        <v>42.43</v>
      </c>
      <c r="L15" s="3">
        <v>0</v>
      </c>
      <c r="M15" s="3">
        <v>37.36</v>
      </c>
      <c r="N15" s="3">
        <v>20.21</v>
      </c>
      <c r="O15" s="1">
        <v>133</v>
      </c>
      <c r="P15" s="3">
        <v>89.77</v>
      </c>
      <c r="Q15" s="3">
        <v>11.61</v>
      </c>
      <c r="R15" s="3">
        <v>8.66</v>
      </c>
      <c r="S15" s="3">
        <v>4.45</v>
      </c>
      <c r="T15" s="3">
        <v>12.2</v>
      </c>
      <c r="U15" s="3">
        <v>16.489999999999998</v>
      </c>
      <c r="V15" s="3">
        <v>12.9</v>
      </c>
      <c r="W15" s="3">
        <v>23.43</v>
      </c>
      <c r="X15" s="3">
        <v>36.33</v>
      </c>
      <c r="Y15" s="3">
        <v>7.24</v>
      </c>
      <c r="Z15" s="1">
        <v>32</v>
      </c>
      <c r="AA15" s="3">
        <v>366</v>
      </c>
      <c r="AB15" s="3">
        <v>94</v>
      </c>
      <c r="AC15" s="3">
        <v>0</v>
      </c>
      <c r="AD15" s="12">
        <v>3</v>
      </c>
      <c r="AE15" s="12">
        <v>0</v>
      </c>
      <c r="AF15" s="12">
        <v>0</v>
      </c>
      <c r="AG15" s="3">
        <f t="shared" si="0"/>
        <v>463</v>
      </c>
    </row>
    <row r="16" spans="1:33" x14ac:dyDescent="0.25">
      <c r="A16" s="1" t="s">
        <v>46</v>
      </c>
      <c r="B16" s="1" t="s">
        <v>280</v>
      </c>
      <c r="D16" s="1" t="s">
        <v>38</v>
      </c>
      <c r="E16" s="1" t="s">
        <v>47</v>
      </c>
      <c r="F16" s="1" t="b">
        <v>0</v>
      </c>
      <c r="G16" s="3">
        <v>81.900000000000006</v>
      </c>
      <c r="H16" s="3">
        <v>3.79</v>
      </c>
      <c r="I16">
        <v>73</v>
      </c>
      <c r="J16">
        <v>489</v>
      </c>
      <c r="K16" s="3">
        <v>31.76</v>
      </c>
      <c r="L16" s="3">
        <v>0.03</v>
      </c>
      <c r="M16" s="3">
        <v>54.15</v>
      </c>
      <c r="N16" s="3">
        <v>14.06</v>
      </c>
      <c r="O16" s="1">
        <v>127</v>
      </c>
      <c r="P16" s="6"/>
      <c r="Q16" s="3">
        <v>17.21</v>
      </c>
      <c r="R16" s="3">
        <v>1.05</v>
      </c>
      <c r="S16" s="3">
        <v>4.4400000000000004</v>
      </c>
      <c r="T16" s="3">
        <v>9.52</v>
      </c>
      <c r="U16" s="3">
        <v>13.15</v>
      </c>
      <c r="V16" s="3">
        <v>16.75</v>
      </c>
      <c r="W16" s="3">
        <v>23.68</v>
      </c>
      <c r="X16" s="3">
        <v>40.39</v>
      </c>
      <c r="Y16" s="3">
        <v>8.25</v>
      </c>
      <c r="Z16" s="1">
        <v>26</v>
      </c>
      <c r="AA16" s="3">
        <v>171</v>
      </c>
      <c r="AB16" s="3">
        <v>32</v>
      </c>
      <c r="AC16" s="3">
        <v>0</v>
      </c>
      <c r="AD16" s="12">
        <v>0</v>
      </c>
      <c r="AE16" s="12">
        <v>0</v>
      </c>
      <c r="AF16" s="12">
        <v>0</v>
      </c>
      <c r="AG16" s="3">
        <f t="shared" si="0"/>
        <v>203</v>
      </c>
    </row>
    <row r="17" spans="1:33" x14ac:dyDescent="0.25">
      <c r="A17" s="1" t="s">
        <v>48</v>
      </c>
      <c r="B17" s="1" t="s">
        <v>49</v>
      </c>
      <c r="D17" s="1" t="s">
        <v>38</v>
      </c>
      <c r="E17" s="1" t="s">
        <v>50</v>
      </c>
      <c r="F17" s="1" t="b">
        <v>0</v>
      </c>
      <c r="G17" s="3">
        <v>75.5</v>
      </c>
      <c r="H17" s="3">
        <v>3.19</v>
      </c>
      <c r="I17">
        <v>112</v>
      </c>
      <c r="J17">
        <v>546</v>
      </c>
      <c r="K17" s="3">
        <v>49.61</v>
      </c>
      <c r="L17" s="3">
        <v>0</v>
      </c>
      <c r="M17" s="3">
        <v>31.57</v>
      </c>
      <c r="N17" s="3">
        <v>18.82</v>
      </c>
      <c r="O17" s="1">
        <v>122</v>
      </c>
      <c r="P17" s="3">
        <v>27.94</v>
      </c>
      <c r="Q17" s="3">
        <v>12.62</v>
      </c>
      <c r="R17" s="3">
        <v>10.14</v>
      </c>
      <c r="S17" s="3">
        <v>3.4</v>
      </c>
      <c r="T17" s="3">
        <v>11.74</v>
      </c>
      <c r="U17" s="3">
        <v>18.52</v>
      </c>
      <c r="V17" s="3">
        <v>10.93</v>
      </c>
      <c r="W17" s="3">
        <v>29.44</v>
      </c>
      <c r="X17" s="3">
        <v>40.32</v>
      </c>
      <c r="Y17" s="3">
        <v>8.25</v>
      </c>
      <c r="Z17" s="1">
        <v>32</v>
      </c>
      <c r="AA17" s="3">
        <v>147</v>
      </c>
      <c r="AB17" s="3">
        <v>32</v>
      </c>
      <c r="AC17" s="3">
        <v>0</v>
      </c>
      <c r="AD17" s="12">
        <v>0</v>
      </c>
      <c r="AE17" s="12">
        <v>0</v>
      </c>
      <c r="AF17" s="12">
        <v>0</v>
      </c>
      <c r="AG17" s="3">
        <f t="shared" si="0"/>
        <v>179</v>
      </c>
    </row>
    <row r="18" spans="1:33" x14ac:dyDescent="0.25">
      <c r="A18" s="1" t="s">
        <v>51</v>
      </c>
      <c r="B18" s="1" t="s">
        <v>281</v>
      </c>
      <c r="C18" s="1" t="s">
        <v>52</v>
      </c>
      <c r="D18" s="1" t="s">
        <v>38</v>
      </c>
      <c r="E18" s="1" t="s">
        <v>53</v>
      </c>
      <c r="F18" s="1" t="b">
        <v>0</v>
      </c>
      <c r="G18" s="3">
        <v>70.7</v>
      </c>
      <c r="H18" s="3">
        <v>2.27</v>
      </c>
      <c r="I18">
        <v>74</v>
      </c>
      <c r="J18">
        <v>459</v>
      </c>
      <c r="K18" s="3">
        <v>54.86</v>
      </c>
      <c r="L18" s="6"/>
      <c r="M18" s="3">
        <v>29.39</v>
      </c>
      <c r="N18" s="3">
        <v>15.75</v>
      </c>
      <c r="O18" s="1">
        <v>139</v>
      </c>
      <c r="P18" s="3">
        <v>23.87</v>
      </c>
      <c r="Q18" s="3">
        <v>11.93</v>
      </c>
      <c r="R18" s="3">
        <v>11.18</v>
      </c>
      <c r="S18" s="3">
        <v>4.4000000000000004</v>
      </c>
      <c r="T18" s="3">
        <v>13.13</v>
      </c>
      <c r="U18" s="3">
        <v>17.440000000000001</v>
      </c>
      <c r="V18" s="3">
        <v>14</v>
      </c>
      <c r="W18" s="3">
        <v>26.93</v>
      </c>
      <c r="X18" s="3">
        <v>40.98</v>
      </c>
      <c r="Y18" s="3">
        <v>7.43</v>
      </c>
      <c r="Z18" s="1">
        <v>40</v>
      </c>
      <c r="AA18" s="3">
        <v>341</v>
      </c>
      <c r="AB18" s="3">
        <v>114</v>
      </c>
      <c r="AC18" s="3">
        <v>0</v>
      </c>
      <c r="AD18" s="12">
        <v>1</v>
      </c>
      <c r="AE18" s="12">
        <v>0</v>
      </c>
      <c r="AF18" s="12">
        <v>0</v>
      </c>
      <c r="AG18" s="3">
        <f t="shared" si="0"/>
        <v>456</v>
      </c>
    </row>
    <row r="19" spans="1:33" x14ac:dyDescent="0.25">
      <c r="A19" s="1" t="s">
        <v>54</v>
      </c>
      <c r="B19" s="1" t="s">
        <v>282</v>
      </c>
      <c r="D19" s="1" t="s">
        <v>38</v>
      </c>
      <c r="E19" s="1" t="s">
        <v>55</v>
      </c>
      <c r="F19" s="1" t="b">
        <v>0</v>
      </c>
      <c r="G19" s="3">
        <v>78.599999999999994</v>
      </c>
      <c r="H19" s="3">
        <v>2.4300000000000002</v>
      </c>
      <c r="I19">
        <v>61</v>
      </c>
      <c r="J19">
        <v>431</v>
      </c>
      <c r="K19" s="3">
        <v>51.06</v>
      </c>
      <c r="L19" s="3">
        <v>0.04</v>
      </c>
      <c r="M19" s="3">
        <v>32.049999999999997</v>
      </c>
      <c r="N19" s="3">
        <v>16.850000000000001</v>
      </c>
      <c r="O19" s="1">
        <v>172</v>
      </c>
      <c r="P19" s="3">
        <v>5.73</v>
      </c>
      <c r="Q19" s="3">
        <v>14.32</v>
      </c>
      <c r="R19" s="3">
        <v>3.73</v>
      </c>
      <c r="S19" s="3">
        <v>4.49</v>
      </c>
      <c r="T19" s="3">
        <v>12.97</v>
      </c>
      <c r="U19" s="3">
        <v>16</v>
      </c>
      <c r="V19" s="3">
        <v>14.78</v>
      </c>
      <c r="W19" s="3">
        <v>25.98</v>
      </c>
      <c r="X19" s="3">
        <v>40.76</v>
      </c>
      <c r="Y19" s="3">
        <v>7.34</v>
      </c>
      <c r="Z19" s="1">
        <v>37</v>
      </c>
      <c r="AA19" s="3">
        <v>83</v>
      </c>
      <c r="AB19" s="3">
        <v>11</v>
      </c>
      <c r="AC19" s="3">
        <v>0</v>
      </c>
      <c r="AD19" s="12">
        <v>0</v>
      </c>
      <c r="AE19" s="12">
        <v>0</v>
      </c>
      <c r="AF19" s="12">
        <v>0</v>
      </c>
      <c r="AG19" s="3">
        <f t="shared" si="0"/>
        <v>94</v>
      </c>
    </row>
    <row r="20" spans="1:33" x14ac:dyDescent="0.25">
      <c r="A20" s="1" t="s">
        <v>56</v>
      </c>
      <c r="B20" s="1" t="s">
        <v>57</v>
      </c>
      <c r="D20" s="1" t="s">
        <v>38</v>
      </c>
      <c r="E20" s="1" t="s">
        <v>58</v>
      </c>
      <c r="F20" s="1" t="b">
        <v>0</v>
      </c>
      <c r="G20" s="3">
        <v>78.599999999999994</v>
      </c>
      <c r="H20" s="3">
        <v>3.24</v>
      </c>
      <c r="I20">
        <v>123</v>
      </c>
      <c r="J20">
        <v>381</v>
      </c>
      <c r="K20" s="3">
        <v>29.11</v>
      </c>
      <c r="L20" s="5"/>
      <c r="M20" s="3">
        <v>53.64</v>
      </c>
      <c r="N20" s="3">
        <v>17.25</v>
      </c>
      <c r="O20" s="1">
        <v>100</v>
      </c>
      <c r="P20" s="3">
        <v>27.45</v>
      </c>
      <c r="Q20" s="3">
        <v>21.28</v>
      </c>
      <c r="R20" s="3">
        <v>10.47</v>
      </c>
      <c r="S20" s="3">
        <v>3.82</v>
      </c>
      <c r="T20" s="3">
        <v>7.68</v>
      </c>
      <c r="U20" s="3">
        <v>13.4</v>
      </c>
      <c r="V20" s="3">
        <v>13.05</v>
      </c>
      <c r="W20" s="3">
        <v>22.73</v>
      </c>
      <c r="X20" s="3">
        <v>35.840000000000003</v>
      </c>
      <c r="Y20" s="3">
        <v>7.53</v>
      </c>
      <c r="Z20" s="1">
        <v>28</v>
      </c>
      <c r="AA20" s="3">
        <v>55</v>
      </c>
      <c r="AB20" s="3">
        <v>37</v>
      </c>
      <c r="AC20" s="3">
        <v>0</v>
      </c>
      <c r="AD20" s="12">
        <v>1</v>
      </c>
      <c r="AE20" s="12">
        <v>0</v>
      </c>
      <c r="AF20" s="12">
        <v>0</v>
      </c>
      <c r="AG20" s="3">
        <f t="shared" si="0"/>
        <v>93</v>
      </c>
    </row>
    <row r="21" spans="1:33" x14ac:dyDescent="0.25">
      <c r="A21" s="1" t="s">
        <v>59</v>
      </c>
      <c r="B21" s="1" t="s">
        <v>60</v>
      </c>
      <c r="C21" s="1" t="s">
        <v>61</v>
      </c>
      <c r="D21" s="1" t="s">
        <v>38</v>
      </c>
      <c r="E21" s="1" t="s">
        <v>62</v>
      </c>
      <c r="F21" s="1" t="b">
        <v>0</v>
      </c>
      <c r="G21" s="3">
        <v>77.8</v>
      </c>
      <c r="H21" s="3">
        <v>1.59</v>
      </c>
      <c r="I21">
        <v>44</v>
      </c>
      <c r="J21">
        <v>239</v>
      </c>
      <c r="K21" s="3">
        <v>65.39</v>
      </c>
      <c r="L21" s="3">
        <v>0.11</v>
      </c>
      <c r="M21" s="3">
        <v>31.61</v>
      </c>
      <c r="N21" s="3">
        <v>2.89</v>
      </c>
      <c r="O21" s="1">
        <v>300</v>
      </c>
      <c r="P21" s="6"/>
      <c r="Q21" s="3">
        <v>18.690000000000001</v>
      </c>
      <c r="R21" s="3">
        <v>17.149999999999999</v>
      </c>
      <c r="S21" s="3">
        <v>4.87</v>
      </c>
      <c r="T21" s="3">
        <v>13.61</v>
      </c>
      <c r="U21" s="3">
        <v>16.54</v>
      </c>
      <c r="V21" s="3">
        <v>16.670000000000002</v>
      </c>
      <c r="W21" s="3">
        <v>28.67</v>
      </c>
      <c r="X21" s="3">
        <v>45.42</v>
      </c>
      <c r="Y21" s="3">
        <v>8.25</v>
      </c>
      <c r="Z21" s="1">
        <v>21</v>
      </c>
      <c r="AA21" s="3">
        <v>120</v>
      </c>
      <c r="AB21" s="3">
        <v>23</v>
      </c>
      <c r="AC21" s="3">
        <v>1</v>
      </c>
      <c r="AD21" s="12">
        <v>0</v>
      </c>
      <c r="AE21" s="12">
        <v>0</v>
      </c>
      <c r="AF21" s="12">
        <v>0</v>
      </c>
      <c r="AG21" s="3">
        <f t="shared" si="0"/>
        <v>144</v>
      </c>
    </row>
    <row r="22" spans="1:33" x14ac:dyDescent="0.25">
      <c r="A22" s="1" t="s">
        <v>63</v>
      </c>
      <c r="B22" s="1" t="s">
        <v>285</v>
      </c>
      <c r="C22" s="1" t="s">
        <v>64</v>
      </c>
      <c r="D22" s="1" t="s">
        <v>38</v>
      </c>
      <c r="F22" s="1" t="b">
        <v>1</v>
      </c>
      <c r="G22" s="3">
        <v>31.8</v>
      </c>
      <c r="H22" s="3">
        <v>8.91</v>
      </c>
      <c r="I22">
        <v>14</v>
      </c>
      <c r="J22">
        <v>9</v>
      </c>
      <c r="K22" s="7" t="s">
        <v>311</v>
      </c>
      <c r="L22" s="3">
        <v>6.45</v>
      </c>
      <c r="M22">
        <v>85.81</v>
      </c>
      <c r="N22">
        <v>7.74</v>
      </c>
      <c r="O22" s="8" t="s">
        <v>311</v>
      </c>
      <c r="P22" s="6"/>
      <c r="Q22" s="6"/>
      <c r="R22" s="3">
        <v>0.46</v>
      </c>
      <c r="S22" s="3">
        <v>6.27</v>
      </c>
      <c r="T22" s="3">
        <v>19.28</v>
      </c>
      <c r="U22" s="3">
        <v>22</v>
      </c>
      <c r="V22" s="3">
        <v>2.78</v>
      </c>
      <c r="W22" s="3">
        <v>29.02</v>
      </c>
      <c r="X22" s="3">
        <v>31.8</v>
      </c>
      <c r="Y22" s="3">
        <v>7.72</v>
      </c>
      <c r="Z22" s="1">
        <v>1152</v>
      </c>
      <c r="AG22" s="3"/>
    </row>
    <row r="23" spans="1:33" x14ac:dyDescent="0.25">
      <c r="A23" s="1" t="s">
        <v>65</v>
      </c>
      <c r="B23" s="1" t="s">
        <v>66</v>
      </c>
      <c r="D23" s="1" t="s">
        <v>67</v>
      </c>
      <c r="E23" s="1" t="s">
        <v>68</v>
      </c>
      <c r="F23" s="1" t="b">
        <v>0</v>
      </c>
      <c r="G23" s="3">
        <v>46.3</v>
      </c>
      <c r="H23" s="3">
        <v>0</v>
      </c>
      <c r="I23">
        <v>18</v>
      </c>
      <c r="J23">
        <v>145</v>
      </c>
      <c r="K23" s="3">
        <v>57.87</v>
      </c>
      <c r="L23" s="3">
        <v>0.86</v>
      </c>
      <c r="M23" s="3">
        <v>36.08</v>
      </c>
      <c r="N23" s="3">
        <v>5.24</v>
      </c>
      <c r="O23" s="1">
        <v>281</v>
      </c>
      <c r="P23" s="6"/>
      <c r="Q23" s="3">
        <v>24.86</v>
      </c>
      <c r="R23" s="3">
        <v>22.72</v>
      </c>
      <c r="S23" s="3">
        <v>2.98</v>
      </c>
      <c r="T23" s="3">
        <v>14.72</v>
      </c>
      <c r="U23" s="3">
        <v>16.96</v>
      </c>
      <c r="V23" s="3">
        <v>12.35</v>
      </c>
      <c r="W23" s="3">
        <v>22.68</v>
      </c>
      <c r="X23" s="3">
        <v>35.03</v>
      </c>
      <c r="Y23" s="3">
        <v>9.3699999999999992</v>
      </c>
      <c r="Z23" s="1">
        <v>54</v>
      </c>
      <c r="AA23" s="3">
        <v>294</v>
      </c>
      <c r="AB23" s="3">
        <v>124</v>
      </c>
      <c r="AC23" s="3">
        <v>0</v>
      </c>
      <c r="AD23" s="12">
        <v>4</v>
      </c>
      <c r="AE23" s="12">
        <v>1</v>
      </c>
      <c r="AF23" s="12">
        <v>1</v>
      </c>
      <c r="AG23" s="3">
        <f t="shared" si="0"/>
        <v>424</v>
      </c>
    </row>
    <row r="24" spans="1:33" x14ac:dyDescent="0.25">
      <c r="A24" s="1" t="s">
        <v>69</v>
      </c>
      <c r="B24" s="2" t="s">
        <v>305</v>
      </c>
      <c r="D24" s="1" t="s">
        <v>67</v>
      </c>
      <c r="E24" s="1" t="s">
        <v>70</v>
      </c>
      <c r="F24" s="1" t="b">
        <v>0</v>
      </c>
      <c r="G24" s="3">
        <v>29.5</v>
      </c>
      <c r="H24" s="3">
        <v>1.27</v>
      </c>
      <c r="I24">
        <v>27</v>
      </c>
      <c r="J24">
        <v>272</v>
      </c>
      <c r="K24" s="3">
        <v>69.25</v>
      </c>
      <c r="L24" s="6"/>
      <c r="M24" s="3">
        <v>26.09</v>
      </c>
      <c r="N24" s="3">
        <v>4.66</v>
      </c>
      <c r="O24" s="1">
        <v>159</v>
      </c>
      <c r="P24" s="6"/>
      <c r="Q24" s="3">
        <v>5.24</v>
      </c>
      <c r="R24" s="3">
        <v>6.23</v>
      </c>
      <c r="S24" s="3">
        <v>4.43</v>
      </c>
      <c r="T24" s="3">
        <v>13.73</v>
      </c>
      <c r="U24" s="3">
        <v>18.13</v>
      </c>
      <c r="V24" s="3">
        <v>17.05</v>
      </c>
      <c r="W24" s="3">
        <v>30.38</v>
      </c>
      <c r="X24" s="3">
        <v>47.29</v>
      </c>
      <c r="Y24" s="3">
        <v>9.76</v>
      </c>
      <c r="Z24" s="1">
        <v>27</v>
      </c>
      <c r="AA24" s="3">
        <v>158</v>
      </c>
      <c r="AB24" s="3">
        <v>42</v>
      </c>
      <c r="AC24" s="3">
        <v>3</v>
      </c>
      <c r="AD24" s="12">
        <v>1</v>
      </c>
      <c r="AE24" s="12">
        <v>0</v>
      </c>
      <c r="AF24" s="12">
        <v>0</v>
      </c>
      <c r="AG24" s="3">
        <f t="shared" si="0"/>
        <v>204</v>
      </c>
    </row>
    <row r="25" spans="1:33" x14ac:dyDescent="0.25">
      <c r="A25" s="1" t="s">
        <v>71</v>
      </c>
      <c r="B25" s="1" t="s">
        <v>72</v>
      </c>
      <c r="D25" s="1" t="s">
        <v>67</v>
      </c>
      <c r="E25" s="1" t="s">
        <v>73</v>
      </c>
      <c r="F25" s="1" t="b">
        <v>0</v>
      </c>
      <c r="G25" s="3">
        <v>31.8</v>
      </c>
      <c r="H25" s="3">
        <v>2.35</v>
      </c>
      <c r="I25">
        <v>29</v>
      </c>
      <c r="J25">
        <v>421</v>
      </c>
      <c r="K25" s="3">
        <v>64.989999999999995</v>
      </c>
      <c r="L25" s="6"/>
      <c r="M25" s="3">
        <v>27.35</v>
      </c>
      <c r="N25" s="3">
        <v>7.66</v>
      </c>
      <c r="O25" s="1">
        <v>126</v>
      </c>
      <c r="P25" s="6"/>
      <c r="Q25" s="3">
        <v>9.1999999999999993</v>
      </c>
      <c r="R25" s="3">
        <v>32.28</v>
      </c>
      <c r="S25" s="3">
        <v>3.81</v>
      </c>
      <c r="T25" s="3">
        <v>15.38</v>
      </c>
      <c r="U25" s="3">
        <v>17.600000000000001</v>
      </c>
      <c r="V25" s="3">
        <v>13.78</v>
      </c>
      <c r="W25" s="3">
        <v>26.24</v>
      </c>
      <c r="X25" s="3">
        <v>40.03</v>
      </c>
      <c r="Y25" s="3">
        <v>8.84</v>
      </c>
      <c r="Z25" s="1">
        <v>34</v>
      </c>
      <c r="AA25" s="3">
        <v>467</v>
      </c>
      <c r="AB25" s="3">
        <v>159</v>
      </c>
      <c r="AC25" s="3">
        <v>4</v>
      </c>
      <c r="AD25" s="12">
        <v>4</v>
      </c>
      <c r="AE25" s="12">
        <v>1</v>
      </c>
      <c r="AF25" s="12">
        <v>2</v>
      </c>
      <c r="AG25" s="3">
        <f t="shared" si="0"/>
        <v>637</v>
      </c>
    </row>
    <row r="26" spans="1:33" x14ac:dyDescent="0.25">
      <c r="A26" s="1" t="s">
        <v>74</v>
      </c>
      <c r="B26" s="1" t="s">
        <v>75</v>
      </c>
      <c r="D26" s="1" t="s">
        <v>67</v>
      </c>
      <c r="E26" s="1" t="s">
        <v>76</v>
      </c>
      <c r="F26" s="1" t="b">
        <v>0</v>
      </c>
      <c r="G26" s="3">
        <v>66.7</v>
      </c>
      <c r="H26" s="3">
        <v>4.07</v>
      </c>
      <c r="I26">
        <v>37</v>
      </c>
      <c r="J26">
        <v>417</v>
      </c>
      <c r="K26" s="3">
        <v>51.56</v>
      </c>
      <c r="L26" s="3">
        <v>0.06</v>
      </c>
      <c r="M26" s="3">
        <v>34.08</v>
      </c>
      <c r="N26" s="3">
        <v>14.3</v>
      </c>
      <c r="O26" s="1">
        <v>137</v>
      </c>
      <c r="P26" s="3">
        <v>5.54</v>
      </c>
      <c r="Q26" s="3">
        <v>8.8699999999999992</v>
      </c>
      <c r="R26" s="3">
        <v>14.07</v>
      </c>
      <c r="S26" s="3">
        <v>4.62</v>
      </c>
      <c r="T26" s="3">
        <v>14.12</v>
      </c>
      <c r="U26" s="3">
        <v>16.8</v>
      </c>
      <c r="V26" s="3">
        <v>13.83</v>
      </c>
      <c r="W26" s="3">
        <v>27.38</v>
      </c>
      <c r="X26" s="3">
        <v>41.22</v>
      </c>
      <c r="Y26" s="3">
        <v>7.86</v>
      </c>
      <c r="Z26" s="1">
        <v>38</v>
      </c>
      <c r="AA26" s="3">
        <v>368</v>
      </c>
      <c r="AB26" s="3">
        <v>131</v>
      </c>
      <c r="AC26" s="3">
        <v>3</v>
      </c>
      <c r="AD26" s="12">
        <v>1</v>
      </c>
      <c r="AE26" s="12">
        <v>2</v>
      </c>
      <c r="AF26" s="12">
        <v>0</v>
      </c>
      <c r="AG26" s="3">
        <f t="shared" si="0"/>
        <v>505</v>
      </c>
    </row>
    <row r="27" spans="1:33" x14ac:dyDescent="0.25">
      <c r="A27" s="1" t="s">
        <v>77</v>
      </c>
      <c r="B27" s="1" t="s">
        <v>78</v>
      </c>
      <c r="D27" s="1" t="s">
        <v>67</v>
      </c>
      <c r="E27" s="1" t="s">
        <v>79</v>
      </c>
      <c r="F27" s="1" t="b">
        <v>0</v>
      </c>
      <c r="G27" s="3">
        <v>78.8</v>
      </c>
      <c r="H27" s="3">
        <v>3.05</v>
      </c>
      <c r="I27">
        <v>41</v>
      </c>
      <c r="J27">
        <v>436</v>
      </c>
      <c r="K27" s="3">
        <v>26.28</v>
      </c>
      <c r="L27" s="3">
        <v>0.12</v>
      </c>
      <c r="M27" s="3">
        <v>25.08</v>
      </c>
      <c r="N27" s="3">
        <v>48.57</v>
      </c>
      <c r="O27" s="1">
        <v>100</v>
      </c>
      <c r="P27" s="3">
        <v>46.16</v>
      </c>
      <c r="Q27" s="3">
        <v>7.77</v>
      </c>
      <c r="R27" s="3">
        <v>7.98</v>
      </c>
      <c r="S27" s="3">
        <v>4.5999999999999996</v>
      </c>
      <c r="T27" s="3">
        <v>14.41</v>
      </c>
      <c r="U27" s="3">
        <v>18.5</v>
      </c>
      <c r="V27" s="3">
        <v>13.96</v>
      </c>
      <c r="W27" s="3">
        <v>29.14</v>
      </c>
      <c r="X27" s="3">
        <v>43.12</v>
      </c>
      <c r="Y27" s="3">
        <v>8.8699999999999992</v>
      </c>
      <c r="Z27" s="1">
        <v>55</v>
      </c>
      <c r="AA27" s="3">
        <v>249</v>
      </c>
      <c r="AB27" s="3">
        <v>64</v>
      </c>
      <c r="AC27" s="3">
        <v>0</v>
      </c>
      <c r="AD27" s="12">
        <v>0</v>
      </c>
      <c r="AE27" s="12">
        <v>0</v>
      </c>
      <c r="AF27" s="12">
        <v>0</v>
      </c>
      <c r="AG27" s="3">
        <f t="shared" si="0"/>
        <v>313</v>
      </c>
    </row>
    <row r="28" spans="1:33" x14ac:dyDescent="0.25">
      <c r="A28" s="1" t="s">
        <v>80</v>
      </c>
      <c r="B28" s="1" t="s">
        <v>286</v>
      </c>
      <c r="D28" s="1" t="s">
        <v>67</v>
      </c>
      <c r="E28" s="1" t="s">
        <v>81</v>
      </c>
      <c r="F28" s="1" t="b">
        <v>0</v>
      </c>
      <c r="G28" s="3">
        <v>31.4</v>
      </c>
      <c r="H28" s="3">
        <v>2.4500000000000002</v>
      </c>
      <c r="I28">
        <v>16</v>
      </c>
      <c r="J28">
        <v>93</v>
      </c>
      <c r="K28" s="3">
        <v>35.32</v>
      </c>
      <c r="L28" s="3">
        <v>1.26</v>
      </c>
      <c r="M28" s="3">
        <v>56.29</v>
      </c>
      <c r="N28" s="3">
        <v>7.13</v>
      </c>
      <c r="O28" s="1">
        <v>285</v>
      </c>
      <c r="P28" s="6"/>
      <c r="Q28" s="3">
        <v>12.87</v>
      </c>
      <c r="R28" s="3">
        <v>5.3</v>
      </c>
      <c r="S28" s="3">
        <v>3.6</v>
      </c>
      <c r="T28" s="3">
        <v>18.8</v>
      </c>
      <c r="U28" s="3">
        <v>20.23</v>
      </c>
      <c r="V28" s="3">
        <v>10.63</v>
      </c>
      <c r="W28" s="3">
        <v>22.53</v>
      </c>
      <c r="X28" s="3">
        <v>33.15</v>
      </c>
      <c r="Y28" s="3">
        <v>9.75</v>
      </c>
      <c r="Z28" s="1">
        <v>90</v>
      </c>
      <c r="AA28" s="3">
        <v>884</v>
      </c>
      <c r="AB28" s="3">
        <v>235</v>
      </c>
      <c r="AC28" s="3">
        <v>8</v>
      </c>
      <c r="AD28" s="12">
        <v>10</v>
      </c>
      <c r="AE28" s="12">
        <v>7</v>
      </c>
      <c r="AF28" s="12">
        <v>2</v>
      </c>
      <c r="AG28" s="3">
        <f t="shared" si="0"/>
        <v>1146</v>
      </c>
    </row>
    <row r="29" spans="1:33" x14ac:dyDescent="0.25">
      <c r="A29" s="1" t="s">
        <v>82</v>
      </c>
      <c r="B29" s="1" t="s">
        <v>287</v>
      </c>
      <c r="D29" s="1" t="s">
        <v>67</v>
      </c>
      <c r="E29" s="1" t="s">
        <v>83</v>
      </c>
      <c r="F29" s="1" t="b">
        <v>0</v>
      </c>
      <c r="G29" s="3">
        <v>74.400000000000006</v>
      </c>
      <c r="H29" s="3">
        <v>5.01</v>
      </c>
      <c r="I29">
        <v>50</v>
      </c>
      <c r="J29">
        <v>587</v>
      </c>
      <c r="K29" s="3">
        <v>31.72</v>
      </c>
      <c r="L29" s="3">
        <v>0.22</v>
      </c>
      <c r="M29" s="3">
        <v>25.87</v>
      </c>
      <c r="N29" s="3">
        <v>42.19</v>
      </c>
      <c r="O29" s="1">
        <v>110</v>
      </c>
      <c r="P29" s="3">
        <v>0.28000000000000003</v>
      </c>
      <c r="Q29" s="3">
        <v>5.89</v>
      </c>
      <c r="R29" s="3">
        <v>14.1</v>
      </c>
      <c r="S29" s="3">
        <v>4.7300000000000004</v>
      </c>
      <c r="T29" s="3">
        <v>15.23</v>
      </c>
      <c r="U29" s="3">
        <v>19.03</v>
      </c>
      <c r="V29" s="3">
        <v>17.02</v>
      </c>
      <c r="W29" s="3">
        <v>26.85</v>
      </c>
      <c r="X29" s="3">
        <v>43.87</v>
      </c>
      <c r="Y29" s="3">
        <v>9.2799999999999994</v>
      </c>
      <c r="Z29" s="1">
        <v>51</v>
      </c>
      <c r="AA29" s="3">
        <v>218</v>
      </c>
      <c r="AB29" s="3">
        <v>44</v>
      </c>
      <c r="AC29" s="3">
        <v>1</v>
      </c>
      <c r="AD29" s="12">
        <v>0</v>
      </c>
      <c r="AE29" s="12">
        <v>0</v>
      </c>
      <c r="AF29" s="12">
        <v>0</v>
      </c>
      <c r="AG29" s="3">
        <f t="shared" si="0"/>
        <v>263</v>
      </c>
    </row>
    <row r="30" spans="1:33" x14ac:dyDescent="0.25">
      <c r="A30" s="1" t="s">
        <v>84</v>
      </c>
      <c r="B30" s="1" t="s">
        <v>85</v>
      </c>
      <c r="D30" s="1" t="s">
        <v>67</v>
      </c>
      <c r="E30" s="1" t="s">
        <v>86</v>
      </c>
      <c r="F30" s="1" t="b">
        <v>0</v>
      </c>
      <c r="G30" s="3">
        <v>50.6</v>
      </c>
      <c r="H30" s="3">
        <v>4.84</v>
      </c>
      <c r="I30">
        <v>17</v>
      </c>
      <c r="J30">
        <v>514</v>
      </c>
      <c r="K30" s="3">
        <v>35.549999999999997</v>
      </c>
      <c r="L30" s="3">
        <v>0.35</v>
      </c>
      <c r="M30" s="3">
        <v>52.14</v>
      </c>
      <c r="N30" s="3">
        <v>11.96</v>
      </c>
      <c r="O30" s="1">
        <v>105</v>
      </c>
      <c r="P30" s="6"/>
      <c r="Q30" s="3">
        <v>11.12</v>
      </c>
      <c r="R30" s="3">
        <v>17.5</v>
      </c>
      <c r="S30" s="3">
        <v>4.24</v>
      </c>
      <c r="T30" s="3">
        <v>15.04</v>
      </c>
      <c r="U30" s="3">
        <v>16.989999999999998</v>
      </c>
      <c r="V30" s="3">
        <v>12.17</v>
      </c>
      <c r="W30" s="3">
        <v>26.39</v>
      </c>
      <c r="X30" s="3">
        <v>38.56</v>
      </c>
      <c r="Y30" s="3">
        <v>8.36</v>
      </c>
      <c r="Z30" s="1">
        <v>41</v>
      </c>
      <c r="AA30" s="3">
        <v>294</v>
      </c>
      <c r="AB30" s="3">
        <v>91</v>
      </c>
      <c r="AC30" s="3">
        <v>1</v>
      </c>
      <c r="AD30" s="12">
        <v>1</v>
      </c>
      <c r="AE30" s="12">
        <v>1</v>
      </c>
      <c r="AF30" s="12">
        <v>0</v>
      </c>
      <c r="AG30" s="3">
        <f t="shared" si="0"/>
        <v>388</v>
      </c>
    </row>
    <row r="31" spans="1:33" x14ac:dyDescent="0.25">
      <c r="A31" s="1" t="s">
        <v>87</v>
      </c>
      <c r="B31" s="1" t="s">
        <v>88</v>
      </c>
      <c r="C31" s="1" t="s">
        <v>89</v>
      </c>
      <c r="D31" s="1" t="s">
        <v>67</v>
      </c>
      <c r="F31" s="1" t="b">
        <v>1</v>
      </c>
      <c r="G31" s="3">
        <v>15.6</v>
      </c>
      <c r="H31" s="3">
        <v>4.55</v>
      </c>
      <c r="I31">
        <v>9</v>
      </c>
      <c r="J31">
        <v>6</v>
      </c>
      <c r="K31" s="3">
        <v>14.31</v>
      </c>
      <c r="L31" s="3">
        <v>14.47</v>
      </c>
      <c r="M31" s="3">
        <v>67.290000000000006</v>
      </c>
      <c r="N31" s="3">
        <v>3.93</v>
      </c>
      <c r="O31" s="1">
        <v>2092</v>
      </c>
      <c r="P31" s="6"/>
      <c r="Q31" s="3">
        <v>28.68</v>
      </c>
      <c r="R31" s="3">
        <v>6.11</v>
      </c>
      <c r="S31" s="3">
        <v>3.63</v>
      </c>
      <c r="T31" s="3">
        <v>21.67</v>
      </c>
      <c r="U31" s="3">
        <v>19.239999999999998</v>
      </c>
      <c r="V31" s="3">
        <v>3.09</v>
      </c>
      <c r="W31" s="3">
        <v>25.24</v>
      </c>
      <c r="X31" s="3">
        <v>28.27</v>
      </c>
      <c r="Y31" s="3">
        <v>8.08</v>
      </c>
      <c r="Z31" s="1">
        <v>524</v>
      </c>
      <c r="AG31" s="3"/>
    </row>
    <row r="32" spans="1:33" x14ac:dyDescent="0.25">
      <c r="A32" s="1" t="s">
        <v>90</v>
      </c>
      <c r="B32" s="1" t="s">
        <v>91</v>
      </c>
      <c r="C32" s="1" t="s">
        <v>92</v>
      </c>
      <c r="D32" s="1" t="s">
        <v>93</v>
      </c>
      <c r="E32" s="1" t="s">
        <v>94</v>
      </c>
      <c r="F32" s="1" t="b">
        <v>0</v>
      </c>
      <c r="G32" s="3">
        <v>32.1</v>
      </c>
      <c r="H32" s="3">
        <v>4.29</v>
      </c>
      <c r="I32">
        <v>362</v>
      </c>
      <c r="J32">
        <v>701</v>
      </c>
      <c r="K32" s="3">
        <v>23.33</v>
      </c>
      <c r="L32" s="3">
        <v>1.1299999999999999</v>
      </c>
      <c r="M32" s="3">
        <v>36.35</v>
      </c>
      <c r="N32" s="3">
        <v>39.19</v>
      </c>
      <c r="O32" s="1">
        <v>95</v>
      </c>
      <c r="P32" s="3">
        <v>206.55</v>
      </c>
      <c r="Q32" s="3">
        <v>25.63</v>
      </c>
      <c r="R32" s="3">
        <v>1.78</v>
      </c>
      <c r="S32" s="3">
        <v>4.82</v>
      </c>
      <c r="T32" s="3">
        <v>20.48</v>
      </c>
      <c r="U32" s="3">
        <v>20.350000000000001</v>
      </c>
      <c r="V32" s="3">
        <v>9.58</v>
      </c>
      <c r="W32" s="3">
        <v>26.89</v>
      </c>
      <c r="X32" s="3">
        <v>36.479999999999997</v>
      </c>
      <c r="Y32" s="3">
        <v>9.4499999999999993</v>
      </c>
      <c r="Z32" s="1">
        <v>50</v>
      </c>
      <c r="AA32" s="3">
        <v>706</v>
      </c>
      <c r="AB32" s="3">
        <v>252</v>
      </c>
      <c r="AC32" s="3">
        <v>0</v>
      </c>
      <c r="AD32" s="12">
        <v>2</v>
      </c>
      <c r="AE32" s="12">
        <v>1</v>
      </c>
      <c r="AF32" s="12">
        <v>0</v>
      </c>
      <c r="AG32" s="3">
        <f t="shared" si="0"/>
        <v>961</v>
      </c>
    </row>
    <row r="33" spans="1:33" x14ac:dyDescent="0.25">
      <c r="A33" s="1" t="s">
        <v>95</v>
      </c>
      <c r="B33" s="1" t="s">
        <v>96</v>
      </c>
      <c r="C33" s="1" t="s">
        <v>97</v>
      </c>
      <c r="D33" s="1" t="s">
        <v>93</v>
      </c>
      <c r="E33" s="1" t="s">
        <v>98</v>
      </c>
      <c r="F33" s="1" t="b">
        <v>0</v>
      </c>
      <c r="G33" s="3">
        <v>40</v>
      </c>
      <c r="H33" s="3">
        <v>8.0399999999999991</v>
      </c>
      <c r="I33">
        <v>126</v>
      </c>
      <c r="J33">
        <v>460</v>
      </c>
      <c r="K33" s="3">
        <v>45.94</v>
      </c>
      <c r="L33" s="3">
        <v>0.6</v>
      </c>
      <c r="M33" s="3">
        <v>11.46</v>
      </c>
      <c r="N33" s="3">
        <v>41.13</v>
      </c>
      <c r="O33" s="1">
        <v>138</v>
      </c>
      <c r="P33" s="3">
        <v>6.78</v>
      </c>
      <c r="Q33" s="3">
        <v>4.42</v>
      </c>
      <c r="R33" s="3">
        <v>8.26</v>
      </c>
      <c r="S33" s="3">
        <v>3.74</v>
      </c>
      <c r="T33" s="3">
        <v>20.34</v>
      </c>
      <c r="U33" s="3">
        <v>20.48</v>
      </c>
      <c r="V33" s="3">
        <v>21.45</v>
      </c>
      <c r="W33" s="3">
        <v>28.4</v>
      </c>
      <c r="X33" s="3">
        <v>49.89</v>
      </c>
      <c r="Y33" s="3">
        <v>9.4600000000000009</v>
      </c>
      <c r="Z33" s="1">
        <v>62</v>
      </c>
      <c r="AA33" s="3">
        <v>522</v>
      </c>
      <c r="AB33" s="3">
        <v>273</v>
      </c>
      <c r="AC33" s="3">
        <v>5</v>
      </c>
      <c r="AD33" s="12">
        <v>12</v>
      </c>
      <c r="AE33" s="12">
        <v>2</v>
      </c>
      <c r="AF33" s="12">
        <v>1</v>
      </c>
      <c r="AG33" s="3">
        <f t="shared" si="0"/>
        <v>815</v>
      </c>
    </row>
    <row r="34" spans="1:33" x14ac:dyDescent="0.25">
      <c r="A34" s="1" t="s">
        <v>99</v>
      </c>
      <c r="B34" s="1" t="s">
        <v>100</v>
      </c>
      <c r="D34" s="1" t="s">
        <v>93</v>
      </c>
      <c r="E34" s="1" t="s">
        <v>101</v>
      </c>
      <c r="F34" s="1" t="b">
        <v>0</v>
      </c>
      <c r="G34" s="3">
        <v>39.1</v>
      </c>
      <c r="H34" s="3">
        <v>5.44</v>
      </c>
      <c r="I34">
        <v>174</v>
      </c>
      <c r="J34">
        <v>642</v>
      </c>
      <c r="K34" s="3">
        <v>44.16</v>
      </c>
      <c r="L34" s="3">
        <v>0.27</v>
      </c>
      <c r="M34" s="3">
        <v>23.05</v>
      </c>
      <c r="N34" s="3">
        <v>32.520000000000003</v>
      </c>
      <c r="O34" s="1">
        <v>108</v>
      </c>
      <c r="P34" s="3">
        <v>4.54</v>
      </c>
      <c r="Q34" s="3">
        <v>12.93</v>
      </c>
      <c r="R34" s="3">
        <v>5.46</v>
      </c>
      <c r="S34" s="3">
        <v>3.72</v>
      </c>
      <c r="T34" s="3">
        <v>17.73</v>
      </c>
      <c r="U34" s="3">
        <v>17.440000000000001</v>
      </c>
      <c r="V34" s="3">
        <v>11.92</v>
      </c>
      <c r="W34" s="3">
        <v>24.69</v>
      </c>
      <c r="X34" s="3">
        <v>36.619999999999997</v>
      </c>
      <c r="Y34" s="3">
        <v>9.27</v>
      </c>
      <c r="Z34" s="1">
        <v>46</v>
      </c>
      <c r="AA34" s="3">
        <v>390</v>
      </c>
      <c r="AB34" s="3">
        <v>137</v>
      </c>
      <c r="AC34" s="3">
        <v>2</v>
      </c>
      <c r="AD34" s="12">
        <v>4</v>
      </c>
      <c r="AE34" s="12">
        <v>1</v>
      </c>
      <c r="AF34" s="12">
        <v>1</v>
      </c>
      <c r="AG34" s="3">
        <f t="shared" si="0"/>
        <v>535</v>
      </c>
    </row>
    <row r="35" spans="1:33" x14ac:dyDescent="0.25">
      <c r="A35" s="1" t="s">
        <v>102</v>
      </c>
      <c r="B35" s="1" t="s">
        <v>103</v>
      </c>
      <c r="C35" s="1" t="s">
        <v>104</v>
      </c>
      <c r="D35" s="1" t="s">
        <v>93</v>
      </c>
      <c r="E35" s="1" t="s">
        <v>105</v>
      </c>
      <c r="F35" s="1" t="b">
        <v>0</v>
      </c>
      <c r="G35" s="3">
        <v>53.5</v>
      </c>
      <c r="H35" s="3">
        <v>4.0599999999999996</v>
      </c>
      <c r="I35">
        <v>106</v>
      </c>
      <c r="J35">
        <v>501</v>
      </c>
      <c r="K35" s="3">
        <v>53.65</v>
      </c>
      <c r="L35" s="3">
        <v>0.2</v>
      </c>
      <c r="M35" s="3">
        <v>11.99</v>
      </c>
      <c r="N35" s="3">
        <v>33.53</v>
      </c>
      <c r="O35" s="1">
        <v>126</v>
      </c>
      <c r="P35" s="3">
        <v>60.66</v>
      </c>
      <c r="Q35" s="3">
        <v>11.2</v>
      </c>
      <c r="R35" s="3">
        <v>3.35</v>
      </c>
      <c r="S35" s="3">
        <v>4.78</v>
      </c>
      <c r="T35" s="3">
        <v>18.29</v>
      </c>
      <c r="U35" s="3">
        <v>19.21</v>
      </c>
      <c r="V35" s="3">
        <v>14.99</v>
      </c>
      <c r="W35" s="3">
        <v>28.14</v>
      </c>
      <c r="X35" s="3">
        <v>43.14</v>
      </c>
      <c r="Y35" s="3">
        <v>8.08</v>
      </c>
      <c r="Z35" s="1">
        <v>50</v>
      </c>
      <c r="AA35" s="3">
        <v>451</v>
      </c>
      <c r="AB35" s="3">
        <v>233</v>
      </c>
      <c r="AC35" s="3">
        <v>5</v>
      </c>
      <c r="AD35" s="12">
        <v>6</v>
      </c>
      <c r="AE35" s="12">
        <v>1</v>
      </c>
      <c r="AF35" s="12">
        <v>1</v>
      </c>
      <c r="AG35" s="3">
        <f t="shared" si="0"/>
        <v>697</v>
      </c>
    </row>
    <row r="36" spans="1:33" x14ac:dyDescent="0.25">
      <c r="A36" s="1" t="s">
        <v>106</v>
      </c>
      <c r="B36" s="1" t="s">
        <v>288</v>
      </c>
      <c r="C36" s="1" t="s">
        <v>107</v>
      </c>
      <c r="D36" s="1" t="s">
        <v>93</v>
      </c>
      <c r="E36" s="1" t="s">
        <v>108</v>
      </c>
      <c r="F36" s="1" t="b">
        <v>0</v>
      </c>
      <c r="G36" s="3">
        <v>51.1</v>
      </c>
      <c r="H36" s="3">
        <v>2.42</v>
      </c>
      <c r="I36">
        <v>232</v>
      </c>
      <c r="J36">
        <v>391</v>
      </c>
      <c r="K36" s="3">
        <v>45.36</v>
      </c>
      <c r="L36" s="3">
        <v>0.85</v>
      </c>
      <c r="M36" s="3">
        <v>15.05</v>
      </c>
      <c r="N36" s="3">
        <v>38.74</v>
      </c>
      <c r="O36" s="1">
        <v>108</v>
      </c>
      <c r="P36" s="3">
        <v>215.18</v>
      </c>
      <c r="Q36" s="3">
        <v>13.34</v>
      </c>
      <c r="R36" s="3">
        <v>1.42</v>
      </c>
      <c r="S36" s="3">
        <v>3.79</v>
      </c>
      <c r="T36" s="3">
        <v>20.75</v>
      </c>
      <c r="U36" s="3">
        <v>22.03</v>
      </c>
      <c r="V36" s="3">
        <v>16.03</v>
      </c>
      <c r="W36" s="3">
        <v>26.91</v>
      </c>
      <c r="X36" s="3">
        <v>42.96</v>
      </c>
      <c r="Y36" s="3">
        <v>10.26</v>
      </c>
      <c r="Z36" s="1">
        <v>45</v>
      </c>
      <c r="AA36" s="3">
        <v>570</v>
      </c>
      <c r="AB36" s="3">
        <v>208</v>
      </c>
      <c r="AC36" s="3">
        <v>4</v>
      </c>
      <c r="AD36" s="12">
        <v>1</v>
      </c>
      <c r="AE36" s="12">
        <v>0</v>
      </c>
      <c r="AF36" s="12">
        <v>0</v>
      </c>
      <c r="AG36" s="3">
        <f t="shared" si="0"/>
        <v>783</v>
      </c>
    </row>
    <row r="37" spans="1:33" x14ac:dyDescent="0.25">
      <c r="A37" s="1" t="s">
        <v>109</v>
      </c>
      <c r="B37" s="1" t="s">
        <v>289</v>
      </c>
      <c r="C37" s="1" t="s">
        <v>110</v>
      </c>
      <c r="D37" s="1" t="s">
        <v>93</v>
      </c>
      <c r="E37" s="1" t="s">
        <v>111</v>
      </c>
      <c r="F37" s="1" t="b">
        <v>0</v>
      </c>
      <c r="G37" s="3">
        <v>35.5</v>
      </c>
      <c r="H37" s="3">
        <v>4.0199999999999996</v>
      </c>
      <c r="I37">
        <v>200</v>
      </c>
      <c r="J37">
        <v>528</v>
      </c>
      <c r="K37" s="3">
        <v>33.409999999999997</v>
      </c>
      <c r="L37" s="3">
        <v>0.72</v>
      </c>
      <c r="M37" s="3">
        <v>32.67</v>
      </c>
      <c r="N37" s="3">
        <v>33.200000000000003</v>
      </c>
      <c r="O37" s="1">
        <v>127</v>
      </c>
      <c r="P37" s="3">
        <v>118.33</v>
      </c>
      <c r="Q37" s="3">
        <v>18.420000000000002</v>
      </c>
      <c r="R37" s="3">
        <v>1.82</v>
      </c>
      <c r="S37" s="3">
        <v>4.2699999999999996</v>
      </c>
      <c r="T37" s="3">
        <v>20.329999999999998</v>
      </c>
      <c r="U37" s="3">
        <v>19.52</v>
      </c>
      <c r="V37" s="3">
        <v>13.66</v>
      </c>
      <c r="W37" s="3">
        <v>27.73</v>
      </c>
      <c r="X37" s="3">
        <v>41.36</v>
      </c>
      <c r="Y37" s="3">
        <v>9.85</v>
      </c>
      <c r="Z37" s="1">
        <v>56</v>
      </c>
      <c r="AA37" s="3">
        <v>646</v>
      </c>
      <c r="AB37" s="3">
        <v>379</v>
      </c>
      <c r="AC37" s="3">
        <v>7</v>
      </c>
      <c r="AD37" s="12">
        <v>9</v>
      </c>
      <c r="AE37" s="12">
        <v>3</v>
      </c>
      <c r="AF37" s="12">
        <v>0</v>
      </c>
      <c r="AG37" s="3">
        <f t="shared" si="0"/>
        <v>1044</v>
      </c>
    </row>
    <row r="38" spans="1:33" x14ac:dyDescent="0.25">
      <c r="A38" s="1" t="s">
        <v>112</v>
      </c>
      <c r="B38" s="1" t="s">
        <v>291</v>
      </c>
      <c r="C38" s="1" t="s">
        <v>113</v>
      </c>
      <c r="D38" s="1" t="s">
        <v>93</v>
      </c>
      <c r="F38" s="1" t="b">
        <v>1</v>
      </c>
      <c r="G38" s="3">
        <v>20.8</v>
      </c>
      <c r="H38" s="3">
        <v>4.5199999999999996</v>
      </c>
      <c r="I38">
        <v>37</v>
      </c>
      <c r="J38">
        <v>82</v>
      </c>
      <c r="K38" s="3">
        <v>0.96</v>
      </c>
      <c r="L38" s="3">
        <v>14.01</v>
      </c>
      <c r="M38" s="3">
        <v>28.66</v>
      </c>
      <c r="N38" s="3">
        <v>56.37</v>
      </c>
      <c r="O38" s="1">
        <v>680</v>
      </c>
      <c r="P38" s="3">
        <v>4.9000000000000004</v>
      </c>
      <c r="Q38" s="3">
        <v>2.94</v>
      </c>
      <c r="R38" s="3">
        <v>6.92</v>
      </c>
      <c r="S38" s="3">
        <v>4.82</v>
      </c>
      <c r="T38" s="3">
        <v>19.670000000000002</v>
      </c>
      <c r="U38" s="3">
        <v>18.420000000000002</v>
      </c>
      <c r="V38" s="3">
        <v>5.37</v>
      </c>
      <c r="W38" s="3">
        <v>24.9</v>
      </c>
      <c r="X38" s="3">
        <v>30.15</v>
      </c>
      <c r="Y38" s="3">
        <v>8.11</v>
      </c>
      <c r="Z38" s="1">
        <v>492</v>
      </c>
      <c r="AG38" s="3"/>
    </row>
    <row r="39" spans="1:33" x14ac:dyDescent="0.25">
      <c r="A39" s="1" t="s">
        <v>114</v>
      </c>
      <c r="B39" s="1" t="s">
        <v>290</v>
      </c>
      <c r="C39" s="1" t="s">
        <v>115</v>
      </c>
      <c r="D39" s="1" t="s">
        <v>93</v>
      </c>
      <c r="F39" s="1" t="b">
        <v>1</v>
      </c>
      <c r="G39" s="3">
        <v>22.2</v>
      </c>
      <c r="H39" s="3">
        <v>8.08</v>
      </c>
      <c r="I39">
        <v>42</v>
      </c>
      <c r="J39">
        <v>110</v>
      </c>
      <c r="K39" s="3">
        <v>9.25</v>
      </c>
      <c r="L39" s="3">
        <v>7.79</v>
      </c>
      <c r="M39" s="3">
        <v>23.3</v>
      </c>
      <c r="N39" s="3">
        <v>59.66</v>
      </c>
      <c r="O39" s="1">
        <v>454</v>
      </c>
      <c r="P39" s="6"/>
      <c r="Q39" s="3">
        <v>3.39</v>
      </c>
      <c r="R39" s="3">
        <v>5.58</v>
      </c>
      <c r="S39" s="3">
        <v>5.97</v>
      </c>
      <c r="T39" s="3">
        <v>22.7</v>
      </c>
      <c r="U39" s="3">
        <v>21.33</v>
      </c>
      <c r="V39" s="3">
        <v>1.65</v>
      </c>
      <c r="W39" s="3">
        <v>27</v>
      </c>
      <c r="X39" s="3">
        <v>28.66</v>
      </c>
      <c r="Y39" s="3">
        <v>7.9</v>
      </c>
      <c r="Z39" s="1">
        <v>241</v>
      </c>
      <c r="AG39" s="3"/>
    </row>
    <row r="40" spans="1:33" x14ac:dyDescent="0.25">
      <c r="A40" s="1" t="s">
        <v>116</v>
      </c>
      <c r="B40" s="1" t="s">
        <v>292</v>
      </c>
      <c r="C40" s="1" t="s">
        <v>117</v>
      </c>
      <c r="D40" s="1" t="s">
        <v>118</v>
      </c>
      <c r="F40" s="1" t="b">
        <v>1</v>
      </c>
      <c r="G40" s="3">
        <v>15</v>
      </c>
      <c r="H40" s="3">
        <v>3.94</v>
      </c>
      <c r="I40">
        <v>86</v>
      </c>
      <c r="J40">
        <v>70</v>
      </c>
      <c r="K40" s="3">
        <v>0</v>
      </c>
      <c r="L40" s="3">
        <v>8.86</v>
      </c>
      <c r="M40" s="3">
        <v>3.28</v>
      </c>
      <c r="N40" s="3">
        <v>87.86</v>
      </c>
      <c r="O40" s="1">
        <v>323</v>
      </c>
      <c r="P40" s="3">
        <v>62.46</v>
      </c>
      <c r="Q40" s="3">
        <v>14.01</v>
      </c>
      <c r="R40" s="3">
        <v>7.92</v>
      </c>
      <c r="S40" s="3">
        <v>7.11</v>
      </c>
      <c r="T40" s="3">
        <v>23.26</v>
      </c>
      <c r="U40" s="3">
        <v>24.91</v>
      </c>
      <c r="V40" s="3">
        <v>2.2999999999999998</v>
      </c>
      <c r="W40" s="3">
        <v>31.48</v>
      </c>
      <c r="X40" s="3">
        <v>33.78</v>
      </c>
      <c r="Y40" s="3">
        <v>8.76</v>
      </c>
      <c r="Z40" s="1">
        <v>307</v>
      </c>
      <c r="AG40" s="3"/>
    </row>
    <row r="41" spans="1:33" x14ac:dyDescent="0.25">
      <c r="A41" s="1" t="s">
        <v>119</v>
      </c>
      <c r="B41" s="1" t="s">
        <v>120</v>
      </c>
      <c r="C41" s="1" t="s">
        <v>121</v>
      </c>
      <c r="D41" s="1" t="s">
        <v>118</v>
      </c>
      <c r="E41" s="1" t="s">
        <v>122</v>
      </c>
      <c r="F41" s="1" t="b">
        <v>0</v>
      </c>
      <c r="G41" s="3">
        <v>31.1</v>
      </c>
      <c r="H41" s="3">
        <v>9.89</v>
      </c>
      <c r="I41">
        <v>121</v>
      </c>
      <c r="J41">
        <v>196</v>
      </c>
      <c r="K41" s="3">
        <v>20.440000000000001</v>
      </c>
      <c r="L41" s="3">
        <v>7.59</v>
      </c>
      <c r="M41" s="3">
        <v>12.83</v>
      </c>
      <c r="N41" s="3">
        <v>58.81</v>
      </c>
      <c r="O41" s="1">
        <v>102</v>
      </c>
      <c r="P41" s="3">
        <v>79.38</v>
      </c>
      <c r="Q41" s="3">
        <v>11.06</v>
      </c>
      <c r="R41" s="3">
        <v>1.1200000000000001</v>
      </c>
      <c r="S41" s="3">
        <v>4.84</v>
      </c>
      <c r="T41" s="3">
        <v>24.02</v>
      </c>
      <c r="U41" s="3">
        <v>24.38</v>
      </c>
      <c r="V41" s="3">
        <v>11.29</v>
      </c>
      <c r="W41" s="3">
        <v>32.119999999999997</v>
      </c>
      <c r="X41" s="3">
        <v>43.42</v>
      </c>
      <c r="Y41" s="3">
        <v>9.74</v>
      </c>
      <c r="Z41" s="1">
        <v>68</v>
      </c>
      <c r="AA41" s="3">
        <v>418</v>
      </c>
      <c r="AB41" s="3">
        <v>186</v>
      </c>
      <c r="AC41" s="3">
        <v>0</v>
      </c>
      <c r="AD41" s="12">
        <v>4</v>
      </c>
      <c r="AE41" s="12">
        <v>0</v>
      </c>
      <c r="AF41" s="12">
        <v>0</v>
      </c>
      <c r="AG41" s="3">
        <f t="shared" si="0"/>
        <v>608</v>
      </c>
    </row>
    <row r="42" spans="1:33" x14ac:dyDescent="0.25">
      <c r="A42" s="1" t="s">
        <v>123</v>
      </c>
      <c r="B42" s="1" t="s">
        <v>124</v>
      </c>
      <c r="D42" s="1" t="s">
        <v>118</v>
      </c>
      <c r="E42" s="1" t="s">
        <v>125</v>
      </c>
      <c r="F42" s="1" t="b">
        <v>0</v>
      </c>
      <c r="G42" s="3">
        <v>44.7</v>
      </c>
      <c r="H42" s="3">
        <v>3.99</v>
      </c>
      <c r="I42">
        <v>275</v>
      </c>
      <c r="J42">
        <v>263</v>
      </c>
      <c r="K42" s="3">
        <v>13.7</v>
      </c>
      <c r="L42" s="3">
        <v>0.96</v>
      </c>
      <c r="M42" s="3">
        <v>24.08</v>
      </c>
      <c r="N42" s="3">
        <v>61.26</v>
      </c>
      <c r="O42" s="1">
        <v>84</v>
      </c>
      <c r="P42" s="3">
        <v>241.47</v>
      </c>
      <c r="Q42" s="3">
        <v>18.18</v>
      </c>
      <c r="R42" s="3">
        <v>3.18</v>
      </c>
      <c r="S42" s="3">
        <v>6.45</v>
      </c>
      <c r="T42" s="3">
        <v>26.5</v>
      </c>
      <c r="U42" s="3">
        <v>26.55</v>
      </c>
      <c r="V42" s="3">
        <v>10.81</v>
      </c>
      <c r="W42" s="3">
        <v>38.35</v>
      </c>
      <c r="X42" s="3">
        <v>49.16</v>
      </c>
      <c r="Y42" s="3">
        <v>10.26</v>
      </c>
      <c r="Z42" s="1">
        <v>53</v>
      </c>
      <c r="AA42" s="3">
        <v>377</v>
      </c>
      <c r="AB42" s="3">
        <v>129</v>
      </c>
      <c r="AC42" s="3">
        <v>2</v>
      </c>
      <c r="AD42" s="12">
        <v>0</v>
      </c>
      <c r="AE42" s="12">
        <v>0</v>
      </c>
      <c r="AF42" s="12">
        <v>0</v>
      </c>
      <c r="AG42" s="3">
        <f t="shared" si="0"/>
        <v>508</v>
      </c>
    </row>
    <row r="43" spans="1:33" x14ac:dyDescent="0.25">
      <c r="A43" s="1" t="s">
        <v>126</v>
      </c>
      <c r="B43" s="1" t="s">
        <v>127</v>
      </c>
      <c r="C43" s="1" t="s">
        <v>128</v>
      </c>
      <c r="D43" s="1" t="s">
        <v>118</v>
      </c>
      <c r="E43" s="1" t="s">
        <v>129</v>
      </c>
      <c r="F43" s="1" t="b">
        <v>0</v>
      </c>
      <c r="G43" s="3">
        <v>30.5</v>
      </c>
      <c r="H43" s="3">
        <v>4.6500000000000004</v>
      </c>
      <c r="I43">
        <v>246</v>
      </c>
      <c r="J43">
        <v>257</v>
      </c>
      <c r="K43" s="3">
        <v>2.1800000000000002</v>
      </c>
      <c r="L43" s="3">
        <v>4.34</v>
      </c>
      <c r="M43" s="3">
        <v>17.93</v>
      </c>
      <c r="N43" s="3">
        <v>75.5</v>
      </c>
      <c r="O43" s="1">
        <v>99</v>
      </c>
      <c r="P43" s="3">
        <v>126.85</v>
      </c>
      <c r="Q43" s="3">
        <v>20.03</v>
      </c>
      <c r="R43" s="3">
        <v>2.87</v>
      </c>
      <c r="S43" s="3">
        <v>5.71</v>
      </c>
      <c r="T43" s="3">
        <v>25.75</v>
      </c>
      <c r="U43" s="3">
        <v>27.06</v>
      </c>
      <c r="V43" s="3">
        <v>14.88</v>
      </c>
      <c r="W43" s="3">
        <v>37.31</v>
      </c>
      <c r="X43" s="3">
        <v>52.1</v>
      </c>
      <c r="Y43" s="3">
        <v>10.09</v>
      </c>
      <c r="Z43" s="1">
        <v>74</v>
      </c>
      <c r="AA43" s="3">
        <v>711</v>
      </c>
      <c r="AB43" s="3">
        <v>388</v>
      </c>
      <c r="AC43" s="3">
        <v>1</v>
      </c>
      <c r="AD43" s="12">
        <v>16</v>
      </c>
      <c r="AE43" s="12">
        <v>1</v>
      </c>
      <c r="AF43" s="12">
        <v>0</v>
      </c>
      <c r="AG43" s="3">
        <f t="shared" si="0"/>
        <v>1117</v>
      </c>
    </row>
    <row r="44" spans="1:33" x14ac:dyDescent="0.25">
      <c r="A44" s="1" t="s">
        <v>130</v>
      </c>
      <c r="B44" s="1" t="s">
        <v>131</v>
      </c>
      <c r="D44" s="1" t="s">
        <v>118</v>
      </c>
      <c r="E44" s="1" t="s">
        <v>132</v>
      </c>
      <c r="F44" s="1" t="b">
        <v>0</v>
      </c>
      <c r="G44" s="3">
        <v>33.9</v>
      </c>
      <c r="H44" s="3">
        <v>5.96</v>
      </c>
      <c r="I44">
        <v>258</v>
      </c>
      <c r="J44">
        <v>228</v>
      </c>
      <c r="K44" s="3">
        <v>12.65</v>
      </c>
      <c r="L44" s="3">
        <v>0.64</v>
      </c>
      <c r="M44" s="3">
        <v>12.12</v>
      </c>
      <c r="N44" s="3">
        <v>74.59</v>
      </c>
      <c r="O44" s="1">
        <v>84</v>
      </c>
      <c r="P44" s="3">
        <v>176.44</v>
      </c>
      <c r="Q44" s="3">
        <v>9.36</v>
      </c>
      <c r="R44" s="3">
        <v>2.96</v>
      </c>
      <c r="S44" s="3">
        <v>4.9000000000000004</v>
      </c>
      <c r="T44" s="3">
        <v>24.96</v>
      </c>
      <c r="U44" s="3">
        <v>26.86</v>
      </c>
      <c r="V44" s="3">
        <v>15.92</v>
      </c>
      <c r="W44" s="3">
        <v>35.119999999999997</v>
      </c>
      <c r="X44" s="3">
        <v>51.04</v>
      </c>
      <c r="Y44" s="3">
        <v>10.94</v>
      </c>
      <c r="Z44" s="1">
        <v>61</v>
      </c>
      <c r="AA44" s="3">
        <v>732</v>
      </c>
      <c r="AB44" s="3">
        <v>511</v>
      </c>
      <c r="AC44" s="3">
        <v>6</v>
      </c>
      <c r="AD44" s="12">
        <v>34</v>
      </c>
      <c r="AE44" s="12">
        <v>8</v>
      </c>
      <c r="AF44" s="12">
        <v>1</v>
      </c>
      <c r="AG44" s="3">
        <f t="shared" si="0"/>
        <v>1292</v>
      </c>
    </row>
    <row r="45" spans="1:33" x14ac:dyDescent="0.25">
      <c r="A45" s="1" t="s">
        <v>133</v>
      </c>
      <c r="B45" s="1" t="s">
        <v>134</v>
      </c>
      <c r="C45" s="1" t="s">
        <v>134</v>
      </c>
      <c r="D45" s="1" t="s">
        <v>118</v>
      </c>
      <c r="E45" s="1" t="s">
        <v>135</v>
      </c>
      <c r="F45" s="1" t="b">
        <v>0</v>
      </c>
      <c r="G45" s="3">
        <v>36.700000000000003</v>
      </c>
      <c r="H45" s="3">
        <v>3.89</v>
      </c>
      <c r="I45">
        <v>278</v>
      </c>
      <c r="J45">
        <v>309</v>
      </c>
      <c r="K45" s="3">
        <v>32.200000000000003</v>
      </c>
      <c r="L45" s="3">
        <v>1.1499999999999999</v>
      </c>
      <c r="M45" s="3">
        <v>17.46</v>
      </c>
      <c r="N45" s="3">
        <v>49.18</v>
      </c>
      <c r="O45" s="1">
        <v>90</v>
      </c>
      <c r="P45" s="3">
        <v>112.06</v>
      </c>
      <c r="Q45" s="3">
        <v>12.69</v>
      </c>
      <c r="R45" s="3">
        <v>3.76</v>
      </c>
      <c r="S45" s="3">
        <v>5.63</v>
      </c>
      <c r="T45" s="3">
        <v>24.29</v>
      </c>
      <c r="U45" s="3">
        <v>25.82</v>
      </c>
      <c r="V45" s="3">
        <v>11.12</v>
      </c>
      <c r="W45" s="3">
        <v>33.47</v>
      </c>
      <c r="X45" s="3">
        <v>44.72</v>
      </c>
      <c r="Y45" s="3">
        <v>10.06</v>
      </c>
      <c r="Z45" s="1">
        <v>48</v>
      </c>
      <c r="AA45" s="3">
        <v>564</v>
      </c>
      <c r="AB45" s="3">
        <v>286</v>
      </c>
      <c r="AC45" s="3">
        <v>5</v>
      </c>
      <c r="AD45" s="12">
        <v>7</v>
      </c>
      <c r="AE45" s="12">
        <v>2</v>
      </c>
      <c r="AF45" s="12">
        <v>0</v>
      </c>
      <c r="AG45" s="3">
        <f t="shared" si="0"/>
        <v>864</v>
      </c>
    </row>
    <row r="46" spans="1:33" x14ac:dyDescent="0.25">
      <c r="A46" s="1" t="s">
        <v>136</v>
      </c>
      <c r="B46" s="1" t="s">
        <v>137</v>
      </c>
      <c r="C46" s="1" t="s">
        <v>138</v>
      </c>
      <c r="D46" s="1" t="s">
        <v>118</v>
      </c>
      <c r="E46" s="1" t="s">
        <v>139</v>
      </c>
      <c r="F46" s="1" t="b">
        <v>0</v>
      </c>
      <c r="G46" s="3">
        <v>31.8</v>
      </c>
      <c r="H46" s="3">
        <v>6.05</v>
      </c>
      <c r="I46">
        <v>153</v>
      </c>
      <c r="J46">
        <v>180</v>
      </c>
      <c r="K46" s="3">
        <v>29.37</v>
      </c>
      <c r="L46" s="3">
        <v>4.13</v>
      </c>
      <c r="M46" s="3">
        <v>13.55</v>
      </c>
      <c r="N46" s="3">
        <v>52.5</v>
      </c>
      <c r="O46" s="1">
        <v>111</v>
      </c>
      <c r="P46" s="3">
        <v>111.03</v>
      </c>
      <c r="Q46" s="3">
        <v>13</v>
      </c>
      <c r="R46" s="3">
        <v>5.14</v>
      </c>
      <c r="S46" s="3">
        <v>4.37</v>
      </c>
      <c r="T46" s="3">
        <v>22.96</v>
      </c>
      <c r="U46" s="3">
        <v>23.67</v>
      </c>
      <c r="V46" s="3">
        <v>11.46</v>
      </c>
      <c r="W46" s="3">
        <v>29.35</v>
      </c>
      <c r="X46" s="3">
        <v>40.799999999999997</v>
      </c>
      <c r="Y46" s="3">
        <v>10.25</v>
      </c>
      <c r="Z46" s="1">
        <v>63</v>
      </c>
      <c r="AA46" s="3">
        <v>591</v>
      </c>
      <c r="AB46" s="3">
        <v>259</v>
      </c>
      <c r="AC46" s="3">
        <v>2</v>
      </c>
      <c r="AD46" s="12">
        <v>5</v>
      </c>
      <c r="AE46" s="12">
        <v>2</v>
      </c>
      <c r="AF46" s="12">
        <v>1</v>
      </c>
      <c r="AG46" s="3">
        <f t="shared" si="0"/>
        <v>860</v>
      </c>
    </row>
    <row r="47" spans="1:33" x14ac:dyDescent="0.25">
      <c r="A47" s="1" t="s">
        <v>140</v>
      </c>
      <c r="B47" s="1" t="s">
        <v>141</v>
      </c>
      <c r="C47" s="1" t="s">
        <v>142</v>
      </c>
      <c r="D47" s="1" t="s">
        <v>118</v>
      </c>
      <c r="E47" s="1" t="s">
        <v>143</v>
      </c>
      <c r="F47" s="1" t="b">
        <v>0</v>
      </c>
      <c r="G47" s="3">
        <v>29.8</v>
      </c>
      <c r="H47" s="3">
        <v>4.18</v>
      </c>
      <c r="I47">
        <v>275</v>
      </c>
      <c r="J47">
        <v>369</v>
      </c>
      <c r="K47" s="3">
        <v>32.46</v>
      </c>
      <c r="L47" s="3">
        <v>0.37</v>
      </c>
      <c r="M47" s="3">
        <v>18.09</v>
      </c>
      <c r="N47" s="3">
        <v>49.08</v>
      </c>
      <c r="O47" s="1">
        <v>99</v>
      </c>
      <c r="P47" s="3">
        <v>165.94</v>
      </c>
      <c r="Q47" s="3">
        <v>17.93</v>
      </c>
      <c r="R47" s="3">
        <v>2.5299999999999998</v>
      </c>
      <c r="S47" s="3">
        <v>4.6900000000000004</v>
      </c>
      <c r="T47" s="3">
        <v>22.95</v>
      </c>
      <c r="U47" s="3">
        <v>23.82</v>
      </c>
      <c r="V47" s="3">
        <v>4.9400000000000004</v>
      </c>
      <c r="W47" s="3">
        <v>27.13</v>
      </c>
      <c r="X47" s="3">
        <v>32.08</v>
      </c>
      <c r="Y47" s="3">
        <v>8.91</v>
      </c>
      <c r="Z47" s="1">
        <v>53</v>
      </c>
      <c r="AA47" s="3">
        <v>869</v>
      </c>
      <c r="AB47" s="3">
        <v>444</v>
      </c>
      <c r="AC47" s="3">
        <v>12</v>
      </c>
      <c r="AD47" s="12">
        <v>14</v>
      </c>
      <c r="AE47" s="12">
        <v>7</v>
      </c>
      <c r="AF47" s="12">
        <v>0</v>
      </c>
      <c r="AG47" s="3">
        <f t="shared" si="0"/>
        <v>1346</v>
      </c>
    </row>
    <row r="48" spans="1:33" x14ac:dyDescent="0.25">
      <c r="A48" s="1" t="s">
        <v>144</v>
      </c>
      <c r="B48" s="1" t="s">
        <v>145</v>
      </c>
      <c r="C48" s="1" t="s">
        <v>146</v>
      </c>
      <c r="D48" s="1" t="s">
        <v>118</v>
      </c>
      <c r="E48" s="1" t="s">
        <v>147</v>
      </c>
      <c r="F48" s="1" t="b">
        <v>0</v>
      </c>
      <c r="G48" s="3">
        <v>33.799999999999997</v>
      </c>
      <c r="H48" s="3">
        <v>6.56</v>
      </c>
      <c r="I48">
        <v>246</v>
      </c>
      <c r="J48">
        <v>240</v>
      </c>
      <c r="K48" s="3">
        <v>13.2</v>
      </c>
      <c r="L48" s="3">
        <v>1.2</v>
      </c>
      <c r="M48" s="3">
        <v>8.24</v>
      </c>
      <c r="N48" s="3">
        <v>76.88</v>
      </c>
      <c r="O48" s="1">
        <v>82</v>
      </c>
      <c r="P48" s="3">
        <v>126.91</v>
      </c>
      <c r="Q48" s="3">
        <v>15.78</v>
      </c>
      <c r="R48" s="3">
        <v>4.5999999999999996</v>
      </c>
      <c r="S48" s="3">
        <v>5.0599999999999996</v>
      </c>
      <c r="T48" s="3">
        <v>26.77</v>
      </c>
      <c r="U48" s="3">
        <v>26.92</v>
      </c>
      <c r="V48" s="3">
        <v>9.86</v>
      </c>
      <c r="W48" s="3">
        <v>31.84</v>
      </c>
      <c r="X48" s="3">
        <v>41.53</v>
      </c>
      <c r="Y48" s="3">
        <v>10.55</v>
      </c>
      <c r="Z48" s="1">
        <v>62</v>
      </c>
      <c r="AA48" s="3">
        <v>875</v>
      </c>
      <c r="AB48" s="3">
        <v>476</v>
      </c>
      <c r="AC48" s="3">
        <v>5</v>
      </c>
      <c r="AD48" s="12">
        <v>8</v>
      </c>
      <c r="AE48" s="12">
        <v>5</v>
      </c>
      <c r="AF48" s="12">
        <v>3</v>
      </c>
      <c r="AG48" s="3">
        <f t="shared" si="0"/>
        <v>1372</v>
      </c>
    </row>
    <row r="49" spans="1:33" x14ac:dyDescent="0.25">
      <c r="A49" s="1" t="s">
        <v>148</v>
      </c>
      <c r="B49" s="1" t="s">
        <v>149</v>
      </c>
      <c r="C49" s="1" t="s">
        <v>150</v>
      </c>
      <c r="D49" s="1" t="s">
        <v>118</v>
      </c>
      <c r="E49" s="1" t="s">
        <v>151</v>
      </c>
      <c r="F49" s="1" t="b">
        <v>0</v>
      </c>
      <c r="G49" s="3">
        <v>36.5</v>
      </c>
      <c r="H49" s="3">
        <v>5.1100000000000003</v>
      </c>
      <c r="I49">
        <v>317</v>
      </c>
      <c r="J49">
        <v>325</v>
      </c>
      <c r="K49" s="3">
        <v>14.98</v>
      </c>
      <c r="L49" s="3">
        <v>0.62</v>
      </c>
      <c r="M49" s="3">
        <v>23.07</v>
      </c>
      <c r="N49" s="3">
        <v>60.8</v>
      </c>
      <c r="O49" s="1">
        <v>77</v>
      </c>
      <c r="P49" s="3">
        <v>222.44</v>
      </c>
      <c r="Q49" s="3">
        <v>10.34</v>
      </c>
      <c r="R49" s="3">
        <v>1.28</v>
      </c>
      <c r="S49" s="3">
        <v>5.61</v>
      </c>
      <c r="T49" s="3">
        <v>25.76</v>
      </c>
      <c r="U49" s="3">
        <v>27.65</v>
      </c>
      <c r="V49" s="3">
        <v>15.17</v>
      </c>
      <c r="W49" s="3">
        <v>38.6</v>
      </c>
      <c r="X49" s="3">
        <v>53.77</v>
      </c>
      <c r="Y49" s="3">
        <v>9.9499999999999993</v>
      </c>
      <c r="Z49" s="1">
        <v>46</v>
      </c>
      <c r="AA49" s="3">
        <v>675</v>
      </c>
      <c r="AB49" s="3">
        <v>230</v>
      </c>
      <c r="AC49" s="3">
        <v>0</v>
      </c>
      <c r="AD49" s="12">
        <v>3</v>
      </c>
      <c r="AE49" s="12">
        <v>0</v>
      </c>
      <c r="AF49" s="12">
        <v>1</v>
      </c>
      <c r="AG49" s="3">
        <f t="shared" si="0"/>
        <v>909</v>
      </c>
    </row>
    <row r="50" spans="1:33" x14ac:dyDescent="0.25">
      <c r="A50" s="1" t="s">
        <v>152</v>
      </c>
      <c r="B50" s="1" t="s">
        <v>293</v>
      </c>
      <c r="C50" s="1" t="s">
        <v>153</v>
      </c>
      <c r="D50" s="1" t="s">
        <v>118</v>
      </c>
      <c r="E50" s="1" t="s">
        <v>154</v>
      </c>
      <c r="F50" s="1" t="b">
        <v>0</v>
      </c>
      <c r="G50" s="3">
        <v>36.6</v>
      </c>
      <c r="H50" s="3">
        <v>3.16</v>
      </c>
      <c r="I50">
        <v>347</v>
      </c>
      <c r="J50">
        <v>759</v>
      </c>
      <c r="K50" s="3">
        <v>33.42</v>
      </c>
      <c r="L50" s="3">
        <v>0.02</v>
      </c>
      <c r="M50" s="3">
        <v>22.29</v>
      </c>
      <c r="N50" s="3">
        <v>44.27</v>
      </c>
      <c r="O50" s="1">
        <v>86</v>
      </c>
      <c r="P50" s="3">
        <v>3.44</v>
      </c>
      <c r="Q50" s="3">
        <v>26.91</v>
      </c>
      <c r="R50" s="3">
        <v>1.08</v>
      </c>
      <c r="S50" s="3">
        <v>4.26</v>
      </c>
      <c r="T50" s="3">
        <v>20.190000000000001</v>
      </c>
      <c r="U50" s="3">
        <v>20.47</v>
      </c>
      <c r="V50" s="3">
        <v>2.78</v>
      </c>
      <c r="W50" s="3">
        <v>27.44</v>
      </c>
      <c r="X50" s="3">
        <v>30.22</v>
      </c>
      <c r="Y50" s="3">
        <v>8.14</v>
      </c>
      <c r="Z50" s="1">
        <v>43</v>
      </c>
      <c r="AA50" s="3">
        <v>622</v>
      </c>
      <c r="AB50" s="3">
        <v>284</v>
      </c>
      <c r="AC50" s="3">
        <v>6</v>
      </c>
      <c r="AD50" s="12">
        <v>8</v>
      </c>
      <c r="AE50" s="12">
        <v>2</v>
      </c>
      <c r="AF50" s="12">
        <v>1</v>
      </c>
      <c r="AG50" s="3">
        <f t="shared" si="0"/>
        <v>923</v>
      </c>
    </row>
    <row r="51" spans="1:33" x14ac:dyDescent="0.25">
      <c r="A51" s="1" t="s">
        <v>155</v>
      </c>
      <c r="B51" s="1" t="s">
        <v>297</v>
      </c>
      <c r="C51" s="1" t="s">
        <v>156</v>
      </c>
      <c r="D51" s="1" t="s">
        <v>118</v>
      </c>
      <c r="F51" s="1" t="b">
        <v>1</v>
      </c>
      <c r="G51" s="3">
        <v>23</v>
      </c>
      <c r="H51" s="3">
        <v>7.68</v>
      </c>
      <c r="I51">
        <v>112</v>
      </c>
      <c r="J51">
        <v>147</v>
      </c>
      <c r="K51" s="3">
        <v>19.78</v>
      </c>
      <c r="L51" s="3">
        <v>45.87</v>
      </c>
      <c r="M51" s="3">
        <v>16.55</v>
      </c>
      <c r="N51" s="3">
        <v>16.78</v>
      </c>
      <c r="O51" s="1">
        <v>261</v>
      </c>
      <c r="P51" s="6"/>
      <c r="Q51" s="3">
        <v>4.7300000000000004</v>
      </c>
      <c r="R51" s="3">
        <v>3.09</v>
      </c>
      <c r="S51" s="3">
        <v>6.11</v>
      </c>
      <c r="T51" s="3">
        <v>18.84</v>
      </c>
      <c r="U51" s="3">
        <v>24.32</v>
      </c>
      <c r="V51" s="3">
        <v>6.17</v>
      </c>
      <c r="W51" s="3">
        <v>26.7</v>
      </c>
      <c r="X51" s="3">
        <v>32.71</v>
      </c>
      <c r="Y51" s="3">
        <v>9.51</v>
      </c>
      <c r="Z51" s="1">
        <v>131</v>
      </c>
      <c r="AG51" s="3"/>
    </row>
    <row r="52" spans="1:33" x14ac:dyDescent="0.25">
      <c r="A52" s="1" t="s">
        <v>157</v>
      </c>
      <c r="B52" s="1" t="s">
        <v>296</v>
      </c>
      <c r="C52" s="1" t="s">
        <v>158</v>
      </c>
      <c r="D52" s="1" t="s">
        <v>118</v>
      </c>
      <c r="F52" s="1" t="b">
        <v>1</v>
      </c>
      <c r="G52" s="3">
        <v>25.2</v>
      </c>
      <c r="H52" s="3">
        <v>5.26</v>
      </c>
      <c r="I52">
        <v>86</v>
      </c>
      <c r="J52">
        <v>89</v>
      </c>
      <c r="K52" s="3">
        <v>0</v>
      </c>
      <c r="L52" s="3">
        <v>0.08</v>
      </c>
      <c r="M52" s="3">
        <v>22.58</v>
      </c>
      <c r="N52" s="3">
        <v>77.34</v>
      </c>
      <c r="O52" s="1">
        <v>340</v>
      </c>
      <c r="P52" s="3">
        <v>84.44</v>
      </c>
      <c r="Q52" s="3">
        <v>10.07</v>
      </c>
      <c r="R52" s="3">
        <v>4.55</v>
      </c>
      <c r="S52" s="3">
        <v>7.82</v>
      </c>
      <c r="T52" s="3">
        <v>26.62</v>
      </c>
      <c r="U52" s="3">
        <v>25.6</v>
      </c>
      <c r="V52" s="3">
        <v>1.66</v>
      </c>
      <c r="W52" s="3">
        <v>34.14</v>
      </c>
      <c r="X52" s="3">
        <v>35.21</v>
      </c>
      <c r="Y52" s="3">
        <v>9.99</v>
      </c>
      <c r="Z52" s="1">
        <v>267</v>
      </c>
      <c r="AG52" s="3"/>
    </row>
    <row r="53" spans="1:33" x14ac:dyDescent="0.25">
      <c r="A53" s="1" t="s">
        <v>159</v>
      </c>
      <c r="B53" s="1" t="s">
        <v>295</v>
      </c>
      <c r="C53" s="1" t="s">
        <v>160</v>
      </c>
      <c r="D53" s="1" t="s">
        <v>118</v>
      </c>
      <c r="F53" s="1" t="b">
        <v>1</v>
      </c>
      <c r="G53" s="3">
        <v>15</v>
      </c>
      <c r="H53" s="3">
        <v>1.67</v>
      </c>
      <c r="I53">
        <v>86</v>
      </c>
      <c r="J53">
        <v>85</v>
      </c>
      <c r="K53" s="3">
        <v>21.77</v>
      </c>
      <c r="L53" s="3">
        <v>20.63</v>
      </c>
      <c r="M53" s="3">
        <v>11.87</v>
      </c>
      <c r="N53" s="3">
        <v>30.27</v>
      </c>
      <c r="O53" s="1">
        <v>229</v>
      </c>
      <c r="P53" s="6"/>
      <c r="Q53" s="3">
        <v>6.98</v>
      </c>
      <c r="R53" s="3">
        <v>0.45</v>
      </c>
      <c r="S53" s="3">
        <v>4.78</v>
      </c>
      <c r="T53" s="3">
        <v>27.35</v>
      </c>
      <c r="U53" s="3">
        <v>21.85</v>
      </c>
      <c r="V53" s="3">
        <v>-0.56000000000000005</v>
      </c>
      <c r="W53" s="3">
        <v>22.52</v>
      </c>
      <c r="X53" s="3">
        <v>21.96</v>
      </c>
      <c r="Y53" s="3">
        <v>6.7</v>
      </c>
      <c r="Z53" s="1">
        <v>132</v>
      </c>
      <c r="AG53" s="3"/>
    </row>
    <row r="54" spans="1:33" x14ac:dyDescent="0.25">
      <c r="A54" s="1" t="s">
        <v>161</v>
      </c>
      <c r="B54" s="1" t="s">
        <v>294</v>
      </c>
      <c r="C54" s="1" t="s">
        <v>162</v>
      </c>
      <c r="D54" s="1" t="s">
        <v>163</v>
      </c>
      <c r="F54" s="1" t="b">
        <v>1</v>
      </c>
      <c r="G54" s="3">
        <v>20.64</v>
      </c>
      <c r="H54" s="3">
        <v>3.7</v>
      </c>
      <c r="I54">
        <v>92</v>
      </c>
      <c r="J54">
        <v>127</v>
      </c>
      <c r="K54" s="3">
        <v>26.64</v>
      </c>
      <c r="L54" s="3">
        <v>2.72</v>
      </c>
      <c r="M54" s="3">
        <v>18.739999999999998</v>
      </c>
      <c r="N54" s="3">
        <v>51.9</v>
      </c>
      <c r="O54" s="1">
        <v>344</v>
      </c>
      <c r="P54" s="3">
        <v>14.93</v>
      </c>
      <c r="Q54" s="3">
        <v>11.2</v>
      </c>
      <c r="R54" s="3">
        <v>15.31</v>
      </c>
      <c r="S54" s="3">
        <v>5.01</v>
      </c>
      <c r="T54" s="3">
        <v>18.84</v>
      </c>
      <c r="U54" s="3">
        <v>21.63</v>
      </c>
      <c r="V54" s="3">
        <v>1.1399999999999999</v>
      </c>
      <c r="W54" s="3">
        <v>25.45</v>
      </c>
      <c r="X54" s="3">
        <v>26.59</v>
      </c>
      <c r="Y54" s="3">
        <v>6.76</v>
      </c>
      <c r="Z54" s="1">
        <v>200</v>
      </c>
      <c r="AG54" s="3"/>
    </row>
    <row r="55" spans="1:33" x14ac:dyDescent="0.25">
      <c r="A55" s="1" t="s">
        <v>164</v>
      </c>
      <c r="B55" s="1" t="s">
        <v>165</v>
      </c>
      <c r="C55" s="1" t="s">
        <v>166</v>
      </c>
      <c r="D55" s="1" t="s">
        <v>163</v>
      </c>
      <c r="E55" s="1" t="s">
        <v>167</v>
      </c>
      <c r="F55" s="1" t="b">
        <v>0</v>
      </c>
      <c r="G55" s="3">
        <v>60.8</v>
      </c>
      <c r="H55" s="3">
        <v>2.84</v>
      </c>
      <c r="I55">
        <v>37</v>
      </c>
      <c r="J55">
        <v>320</v>
      </c>
      <c r="K55" s="3">
        <v>42.62</v>
      </c>
      <c r="L55" s="3">
        <v>2.86</v>
      </c>
      <c r="M55" s="3">
        <v>22.24</v>
      </c>
      <c r="N55" s="3">
        <v>32.28</v>
      </c>
      <c r="O55" s="1">
        <v>289</v>
      </c>
      <c r="P55" s="3">
        <v>11.14</v>
      </c>
      <c r="Q55" s="3">
        <v>8.4700000000000006</v>
      </c>
      <c r="R55" s="3">
        <v>1.5</v>
      </c>
      <c r="S55" s="3">
        <v>4.26</v>
      </c>
      <c r="T55" s="3">
        <v>18.27</v>
      </c>
      <c r="U55" s="3">
        <v>19.3</v>
      </c>
      <c r="V55" s="3">
        <v>19.2</v>
      </c>
      <c r="W55" s="3">
        <v>25.91</v>
      </c>
      <c r="X55" s="3">
        <v>45.1</v>
      </c>
      <c r="Y55" s="3">
        <v>8.58</v>
      </c>
      <c r="Z55" s="1">
        <v>132</v>
      </c>
      <c r="AA55" s="3">
        <v>274</v>
      </c>
      <c r="AB55" s="3">
        <v>108</v>
      </c>
      <c r="AC55" s="3">
        <v>1</v>
      </c>
      <c r="AD55" s="12">
        <v>1</v>
      </c>
      <c r="AE55" s="12">
        <v>0</v>
      </c>
      <c r="AF55" s="12">
        <v>0</v>
      </c>
      <c r="AG55" s="3">
        <f t="shared" si="0"/>
        <v>384</v>
      </c>
    </row>
    <row r="56" spans="1:33" x14ac:dyDescent="0.25">
      <c r="A56" s="1" t="s">
        <v>168</v>
      </c>
      <c r="B56" s="1" t="s">
        <v>169</v>
      </c>
      <c r="D56" s="1" t="s">
        <v>163</v>
      </c>
      <c r="E56" s="1" t="s">
        <v>170</v>
      </c>
      <c r="F56" s="1" t="b">
        <v>0</v>
      </c>
      <c r="G56" s="3">
        <v>47.6</v>
      </c>
      <c r="H56" s="3">
        <v>3.35</v>
      </c>
      <c r="I56">
        <v>31</v>
      </c>
      <c r="J56">
        <v>386</v>
      </c>
      <c r="K56" s="3">
        <v>25.26</v>
      </c>
      <c r="L56" s="3">
        <v>4.28</v>
      </c>
      <c r="M56" s="3">
        <v>28.86</v>
      </c>
      <c r="N56" s="3">
        <v>41.6</v>
      </c>
      <c r="O56" s="1">
        <v>228</v>
      </c>
      <c r="P56" s="3">
        <v>0.69</v>
      </c>
      <c r="Q56" s="3">
        <v>6.86</v>
      </c>
      <c r="R56" s="3">
        <v>5.07</v>
      </c>
      <c r="S56" s="3">
        <v>3.39</v>
      </c>
      <c r="T56" s="3">
        <v>17.649999999999999</v>
      </c>
      <c r="U56" s="3">
        <v>17.989999999999998</v>
      </c>
      <c r="V56" s="3">
        <v>15.78</v>
      </c>
      <c r="W56" s="3">
        <v>26.05</v>
      </c>
      <c r="X56" s="3">
        <v>41.79</v>
      </c>
      <c r="Y56" s="3">
        <v>7.68</v>
      </c>
      <c r="Z56" s="1">
        <v>140</v>
      </c>
      <c r="AA56" s="3">
        <v>395</v>
      </c>
      <c r="AB56" s="3">
        <v>70</v>
      </c>
      <c r="AC56" s="3">
        <v>0</v>
      </c>
      <c r="AD56" s="12">
        <v>1</v>
      </c>
      <c r="AE56" s="12">
        <v>0</v>
      </c>
      <c r="AF56" s="12">
        <v>0</v>
      </c>
      <c r="AG56" s="3">
        <f t="shared" si="0"/>
        <v>466</v>
      </c>
    </row>
    <row r="57" spans="1:33" x14ac:dyDescent="0.25">
      <c r="A57" s="1" t="s">
        <v>171</v>
      </c>
      <c r="B57" s="1" t="s">
        <v>172</v>
      </c>
      <c r="D57" s="1" t="s">
        <v>163</v>
      </c>
      <c r="E57" s="1" t="s">
        <v>173</v>
      </c>
      <c r="F57" s="1" t="b">
        <v>0</v>
      </c>
      <c r="G57" s="3">
        <v>59.2</v>
      </c>
      <c r="H57" s="3">
        <v>3.91</v>
      </c>
      <c r="I57">
        <v>31</v>
      </c>
      <c r="J57">
        <v>356</v>
      </c>
      <c r="K57" s="3">
        <v>42.15</v>
      </c>
      <c r="L57" s="3">
        <v>3.59</v>
      </c>
      <c r="M57" s="3">
        <v>19.559999999999999</v>
      </c>
      <c r="N57" s="3">
        <v>34.700000000000003</v>
      </c>
      <c r="O57" s="1">
        <v>284</v>
      </c>
      <c r="P57" s="6"/>
      <c r="Q57" s="3">
        <v>6.81</v>
      </c>
      <c r="R57" s="3">
        <v>0.63</v>
      </c>
      <c r="S57" s="3">
        <v>3.91</v>
      </c>
      <c r="T57" s="3">
        <v>17.690000000000001</v>
      </c>
      <c r="U57" s="3">
        <v>16.850000000000001</v>
      </c>
      <c r="V57" s="3">
        <v>16.18</v>
      </c>
      <c r="W57" s="3">
        <v>25.73</v>
      </c>
      <c r="X57" s="3">
        <v>41.91</v>
      </c>
      <c r="Y57" s="3">
        <v>8.0299999999999994</v>
      </c>
      <c r="Z57" s="1">
        <v>141</v>
      </c>
      <c r="AA57" s="3">
        <v>494</v>
      </c>
      <c r="AB57" s="3">
        <v>178</v>
      </c>
      <c r="AC57" s="3">
        <v>0</v>
      </c>
      <c r="AD57" s="12">
        <v>4</v>
      </c>
      <c r="AE57" s="12">
        <v>0</v>
      </c>
      <c r="AF57" s="12">
        <v>1</v>
      </c>
      <c r="AG57" s="3">
        <f t="shared" si="0"/>
        <v>677</v>
      </c>
    </row>
    <row r="58" spans="1:33" x14ac:dyDescent="0.25">
      <c r="A58" s="1" t="s">
        <v>174</v>
      </c>
      <c r="B58" s="1" t="s">
        <v>175</v>
      </c>
      <c r="D58" s="1" t="s">
        <v>163</v>
      </c>
      <c r="E58" s="1" t="s">
        <v>176</v>
      </c>
      <c r="F58" s="1" t="b">
        <v>0</v>
      </c>
      <c r="G58" s="3">
        <v>38.9</v>
      </c>
      <c r="H58" s="3">
        <v>3.29</v>
      </c>
      <c r="I58">
        <v>146</v>
      </c>
      <c r="J58">
        <v>418</v>
      </c>
      <c r="K58" s="3">
        <v>21.98</v>
      </c>
      <c r="L58" s="3">
        <v>2.64</v>
      </c>
      <c r="M58" s="3">
        <v>20.69</v>
      </c>
      <c r="N58" s="3">
        <v>54.69</v>
      </c>
      <c r="O58" s="1">
        <v>151</v>
      </c>
      <c r="P58" s="3">
        <v>42.65</v>
      </c>
      <c r="Q58" s="3">
        <v>10.31</v>
      </c>
      <c r="R58" s="3">
        <v>7.01</v>
      </c>
      <c r="S58" s="3">
        <v>3.91</v>
      </c>
      <c r="T58" s="3">
        <v>17.68</v>
      </c>
      <c r="U58" s="3">
        <v>19.899999999999999</v>
      </c>
      <c r="V58" s="3">
        <v>14.78</v>
      </c>
      <c r="W58" s="3">
        <v>23.39</v>
      </c>
      <c r="X58" s="3">
        <v>38.17</v>
      </c>
      <c r="Y58" s="3">
        <v>9.5500000000000007</v>
      </c>
      <c r="Z58" s="1">
        <v>90</v>
      </c>
      <c r="AA58" s="3">
        <v>444</v>
      </c>
      <c r="AB58" s="3">
        <v>158</v>
      </c>
      <c r="AC58" s="3">
        <v>0</v>
      </c>
      <c r="AD58" s="12">
        <v>3</v>
      </c>
      <c r="AE58" s="12">
        <v>0</v>
      </c>
      <c r="AF58" s="12">
        <v>0</v>
      </c>
      <c r="AG58" s="3">
        <f t="shared" si="0"/>
        <v>605</v>
      </c>
    </row>
    <row r="59" spans="1:33" x14ac:dyDescent="0.25">
      <c r="A59" s="1" t="s">
        <v>177</v>
      </c>
      <c r="B59" s="1" t="s">
        <v>178</v>
      </c>
      <c r="D59" s="1" t="s">
        <v>163</v>
      </c>
      <c r="E59" s="1" t="s">
        <v>179</v>
      </c>
      <c r="F59" s="1" t="b">
        <v>0</v>
      </c>
      <c r="G59" s="3">
        <v>57.8</v>
      </c>
      <c r="H59" s="3">
        <v>2.0499999999999998</v>
      </c>
      <c r="I59">
        <v>37</v>
      </c>
      <c r="J59">
        <v>453</v>
      </c>
      <c r="K59" s="3">
        <v>48.88</v>
      </c>
      <c r="L59" s="3">
        <v>3.05</v>
      </c>
      <c r="M59" s="3">
        <v>16.100000000000001</v>
      </c>
      <c r="N59" s="3">
        <v>31.97</v>
      </c>
      <c r="O59" s="1">
        <v>230</v>
      </c>
      <c r="P59" s="6"/>
      <c r="Q59" s="3">
        <v>10.210000000000001</v>
      </c>
      <c r="R59" s="3">
        <v>1.4</v>
      </c>
      <c r="S59" s="3">
        <v>3.4</v>
      </c>
      <c r="T59" s="3">
        <v>17.78</v>
      </c>
      <c r="U59" s="3">
        <v>18.12</v>
      </c>
      <c r="V59" s="3">
        <v>15.46</v>
      </c>
      <c r="W59" s="3">
        <v>25.5</v>
      </c>
      <c r="X59" s="3">
        <v>40.96</v>
      </c>
      <c r="Y59" s="3">
        <v>8.33</v>
      </c>
      <c r="Z59" s="1">
        <v>97</v>
      </c>
      <c r="AA59" s="3">
        <v>258</v>
      </c>
      <c r="AB59" s="3">
        <v>88</v>
      </c>
      <c r="AC59" s="3">
        <v>0</v>
      </c>
      <c r="AD59" s="12">
        <v>0</v>
      </c>
      <c r="AE59" s="12">
        <v>0</v>
      </c>
      <c r="AF59" s="12">
        <v>0</v>
      </c>
      <c r="AG59" s="3">
        <f t="shared" si="0"/>
        <v>346</v>
      </c>
    </row>
    <row r="60" spans="1:33" x14ac:dyDescent="0.25">
      <c r="A60" s="1" t="s">
        <v>180</v>
      </c>
      <c r="B60" s="1" t="s">
        <v>181</v>
      </c>
      <c r="D60" s="1" t="s">
        <v>163</v>
      </c>
      <c r="E60" s="1" t="s">
        <v>182</v>
      </c>
      <c r="F60" s="1" t="b">
        <v>0</v>
      </c>
      <c r="G60" s="3">
        <v>49.8</v>
      </c>
      <c r="H60" s="3">
        <v>3.18</v>
      </c>
      <c r="I60">
        <v>19</v>
      </c>
      <c r="J60">
        <v>273</v>
      </c>
      <c r="K60" s="3">
        <v>29.87</v>
      </c>
      <c r="L60" s="3">
        <v>3.39</v>
      </c>
      <c r="M60" s="3">
        <v>25.26</v>
      </c>
      <c r="N60" s="3">
        <v>41.57</v>
      </c>
      <c r="O60" s="1">
        <v>305</v>
      </c>
      <c r="P60" s="3">
        <v>41.76</v>
      </c>
      <c r="Q60" s="3">
        <v>5.67</v>
      </c>
      <c r="R60" s="3">
        <v>2.35</v>
      </c>
      <c r="S60" s="3">
        <v>3.62</v>
      </c>
      <c r="T60" s="3">
        <v>18.18</v>
      </c>
      <c r="U60" s="3">
        <v>17.23</v>
      </c>
      <c r="V60" s="3">
        <v>15.82</v>
      </c>
      <c r="W60" s="3">
        <v>26.24</v>
      </c>
      <c r="X60" s="3">
        <v>42.06</v>
      </c>
      <c r="Y60" s="3">
        <v>7.62</v>
      </c>
      <c r="Z60" s="1">
        <v>168</v>
      </c>
      <c r="AA60" s="3">
        <v>689</v>
      </c>
      <c r="AB60" s="3">
        <v>73</v>
      </c>
      <c r="AC60" s="3">
        <v>1</v>
      </c>
      <c r="AD60" s="12">
        <v>2</v>
      </c>
      <c r="AE60" s="12">
        <v>0</v>
      </c>
      <c r="AF60" s="12">
        <v>0</v>
      </c>
      <c r="AG60" s="3">
        <f t="shared" si="0"/>
        <v>765</v>
      </c>
    </row>
    <row r="61" spans="1:33" x14ac:dyDescent="0.25">
      <c r="A61" s="1" t="s">
        <v>183</v>
      </c>
      <c r="B61" s="1" t="s">
        <v>298</v>
      </c>
      <c r="C61" s="1" t="s">
        <v>184</v>
      </c>
      <c r="D61" s="1" t="s">
        <v>163</v>
      </c>
      <c r="E61" s="1" t="s">
        <v>185</v>
      </c>
      <c r="F61" s="1" t="b">
        <v>0</v>
      </c>
      <c r="G61" s="3">
        <v>44.8</v>
      </c>
      <c r="H61" s="3">
        <v>2.1800000000000002</v>
      </c>
      <c r="I61">
        <v>63</v>
      </c>
      <c r="J61">
        <v>431</v>
      </c>
      <c r="K61" s="3">
        <v>26.35</v>
      </c>
      <c r="L61" s="3">
        <v>3.47</v>
      </c>
      <c r="M61" s="4">
        <v>22.43</v>
      </c>
      <c r="N61">
        <v>47.75</v>
      </c>
      <c r="O61" s="1">
        <v>187</v>
      </c>
      <c r="P61" s="3">
        <v>2</v>
      </c>
      <c r="Q61">
        <v>8.75</v>
      </c>
      <c r="R61">
        <v>1.56</v>
      </c>
      <c r="S61">
        <v>3.37</v>
      </c>
      <c r="T61">
        <v>18.670000000000002</v>
      </c>
      <c r="U61" s="3">
        <v>19.14</v>
      </c>
      <c r="V61" s="3">
        <v>16.809999999999999</v>
      </c>
      <c r="W61" s="3">
        <v>22.45</v>
      </c>
      <c r="X61" s="3">
        <v>39.28</v>
      </c>
      <c r="Y61" s="3">
        <v>8.68</v>
      </c>
      <c r="Z61" s="1">
        <v>113</v>
      </c>
      <c r="AA61" s="3">
        <v>427</v>
      </c>
      <c r="AB61" s="3">
        <v>97</v>
      </c>
      <c r="AC61" s="3">
        <v>0</v>
      </c>
      <c r="AD61" s="12">
        <v>0</v>
      </c>
      <c r="AE61" s="12">
        <v>0</v>
      </c>
      <c r="AF61" s="12">
        <v>0</v>
      </c>
      <c r="AG61" s="3">
        <f t="shared" si="0"/>
        <v>524</v>
      </c>
    </row>
    <row r="62" spans="1:33" x14ac:dyDescent="0.25">
      <c r="A62" s="1" t="s">
        <v>186</v>
      </c>
      <c r="B62" s="1" t="s">
        <v>187</v>
      </c>
      <c r="D62" s="1" t="s">
        <v>163</v>
      </c>
      <c r="E62" s="1" t="s">
        <v>188</v>
      </c>
      <c r="F62" s="1" t="b">
        <v>0</v>
      </c>
      <c r="G62" s="3">
        <v>47.8</v>
      </c>
      <c r="H62" s="3">
        <v>1.83</v>
      </c>
      <c r="I62">
        <v>36</v>
      </c>
      <c r="J62">
        <v>394</v>
      </c>
      <c r="K62" s="3">
        <v>45.4</v>
      </c>
      <c r="L62" s="3">
        <v>3.33</v>
      </c>
      <c r="M62" s="3">
        <v>15.65</v>
      </c>
      <c r="N62" s="3">
        <v>35.61</v>
      </c>
      <c r="O62" s="1">
        <v>257</v>
      </c>
      <c r="P62" s="3">
        <v>3.53</v>
      </c>
      <c r="Q62" s="3">
        <v>5.82</v>
      </c>
      <c r="R62" s="3">
        <v>0.91</v>
      </c>
      <c r="S62" s="3">
        <v>2.64</v>
      </c>
      <c r="T62" s="3">
        <v>15.09</v>
      </c>
      <c r="U62" s="3">
        <v>15.23</v>
      </c>
      <c r="V62" s="3">
        <v>20.170000000000002</v>
      </c>
      <c r="W62" s="3">
        <v>22</v>
      </c>
      <c r="X62" s="3">
        <v>42.16</v>
      </c>
      <c r="Y62" s="3">
        <v>7.32</v>
      </c>
      <c r="Z62" s="1">
        <v>122</v>
      </c>
      <c r="AA62" s="3">
        <v>516</v>
      </c>
      <c r="AB62" s="3">
        <v>143</v>
      </c>
      <c r="AC62" s="3">
        <v>1</v>
      </c>
      <c r="AD62" s="12">
        <v>0</v>
      </c>
      <c r="AE62" s="12">
        <v>0</v>
      </c>
      <c r="AF62" s="12">
        <v>0</v>
      </c>
      <c r="AG62" s="3">
        <f t="shared" si="0"/>
        <v>660</v>
      </c>
    </row>
    <row r="63" spans="1:33" x14ac:dyDescent="0.25">
      <c r="A63" s="1" t="s">
        <v>189</v>
      </c>
      <c r="B63" s="1" t="s">
        <v>301</v>
      </c>
      <c r="C63" s="1" t="s">
        <v>190</v>
      </c>
      <c r="D63" s="1" t="s">
        <v>191</v>
      </c>
      <c r="F63" s="1" t="b">
        <v>1</v>
      </c>
      <c r="G63" s="3">
        <v>18.8</v>
      </c>
      <c r="H63" s="3">
        <v>2.69</v>
      </c>
      <c r="I63">
        <v>47</v>
      </c>
      <c r="J63">
        <v>41</v>
      </c>
      <c r="K63" s="3">
        <v>1.95</v>
      </c>
      <c r="L63" s="3">
        <v>2.2799999999999998</v>
      </c>
      <c r="M63" s="3">
        <v>7.91</v>
      </c>
      <c r="N63" s="3">
        <v>87.56</v>
      </c>
      <c r="O63" s="1">
        <v>668</v>
      </c>
      <c r="P63" s="3">
        <v>0.32</v>
      </c>
      <c r="Q63" s="3">
        <v>11.47</v>
      </c>
      <c r="R63" s="3">
        <v>11.7</v>
      </c>
      <c r="S63" s="3">
        <v>5.33</v>
      </c>
      <c r="T63" s="3">
        <v>27.06</v>
      </c>
      <c r="U63" s="3">
        <v>26.77</v>
      </c>
      <c r="V63" s="3">
        <v>2.41</v>
      </c>
      <c r="W63" s="3">
        <v>28.27</v>
      </c>
      <c r="X63" s="3">
        <v>25.85</v>
      </c>
      <c r="Y63" s="3">
        <v>7.92</v>
      </c>
      <c r="Z63" s="1">
        <v>554</v>
      </c>
      <c r="AG63" s="3"/>
    </row>
    <row r="64" spans="1:33" x14ac:dyDescent="0.25">
      <c r="A64" s="1" t="s">
        <v>192</v>
      </c>
      <c r="B64" s="1" t="s">
        <v>193</v>
      </c>
      <c r="C64" s="1" t="s">
        <v>194</v>
      </c>
      <c r="D64" s="1" t="s">
        <v>191</v>
      </c>
      <c r="E64" s="1" t="s">
        <v>195</v>
      </c>
      <c r="F64" s="1" t="b">
        <v>0</v>
      </c>
      <c r="G64" s="3">
        <v>35.6</v>
      </c>
      <c r="H64" s="3">
        <v>4.01</v>
      </c>
      <c r="I64">
        <v>218</v>
      </c>
      <c r="J64">
        <v>626</v>
      </c>
      <c r="K64" s="3">
        <v>31.2</v>
      </c>
      <c r="L64" s="6"/>
      <c r="M64" s="3">
        <v>22.12</v>
      </c>
      <c r="N64" s="3">
        <v>46.62</v>
      </c>
      <c r="O64" s="1">
        <v>88</v>
      </c>
      <c r="P64" s="3">
        <v>140.41999999999999</v>
      </c>
      <c r="Q64" s="3">
        <v>21.7</v>
      </c>
      <c r="R64" s="3">
        <v>1.05</v>
      </c>
      <c r="S64" s="3">
        <v>5.01</v>
      </c>
      <c r="T64" s="3">
        <v>27.08</v>
      </c>
      <c r="U64" s="3">
        <v>27.33</v>
      </c>
      <c r="V64" s="3">
        <v>10.48</v>
      </c>
      <c r="W64" s="3">
        <v>29.86</v>
      </c>
      <c r="X64" s="3">
        <v>40.340000000000003</v>
      </c>
      <c r="Y64" s="3">
        <v>8.26</v>
      </c>
      <c r="Z64" s="1">
        <v>43</v>
      </c>
      <c r="AA64" s="3">
        <v>358</v>
      </c>
      <c r="AB64" s="3">
        <v>157</v>
      </c>
      <c r="AC64" s="3">
        <v>1</v>
      </c>
      <c r="AD64" s="12">
        <v>4</v>
      </c>
      <c r="AE64" s="12">
        <v>2</v>
      </c>
      <c r="AF64" s="12">
        <v>0</v>
      </c>
      <c r="AG64" s="3">
        <f t="shared" si="0"/>
        <v>522</v>
      </c>
    </row>
    <row r="65" spans="1:33" x14ac:dyDescent="0.25">
      <c r="A65" s="1" t="s">
        <v>196</v>
      </c>
      <c r="B65" s="1" t="s">
        <v>197</v>
      </c>
      <c r="C65" s="1" t="s">
        <v>198</v>
      </c>
      <c r="D65" s="1" t="s">
        <v>191</v>
      </c>
      <c r="E65" s="1" t="s">
        <v>199</v>
      </c>
      <c r="F65" s="1" t="b">
        <v>0</v>
      </c>
      <c r="G65" s="3">
        <v>38.200000000000003</v>
      </c>
      <c r="H65" s="3">
        <v>6.39</v>
      </c>
      <c r="I65">
        <v>285</v>
      </c>
      <c r="J65">
        <v>384</v>
      </c>
      <c r="K65" s="3">
        <v>25.79</v>
      </c>
      <c r="L65" s="3">
        <v>0.88</v>
      </c>
      <c r="M65" s="3">
        <v>13.6</v>
      </c>
      <c r="N65" s="3">
        <v>59.71</v>
      </c>
      <c r="O65" s="1">
        <v>83</v>
      </c>
      <c r="P65" s="3">
        <v>43.44</v>
      </c>
      <c r="Q65" s="3">
        <v>18.010000000000002</v>
      </c>
      <c r="R65" s="3">
        <v>4.58</v>
      </c>
      <c r="S65" s="3">
        <v>5.27</v>
      </c>
      <c r="T65" s="3">
        <v>25.01</v>
      </c>
      <c r="U65" s="3">
        <v>26.18</v>
      </c>
      <c r="V65" s="3">
        <v>14.28</v>
      </c>
      <c r="W65" s="3">
        <v>32.86</v>
      </c>
      <c r="X65" s="3">
        <v>47.14</v>
      </c>
      <c r="Y65" s="3">
        <v>10.34</v>
      </c>
      <c r="Z65" s="1">
        <v>52</v>
      </c>
      <c r="AA65" s="3">
        <v>835</v>
      </c>
      <c r="AB65" s="3">
        <v>411</v>
      </c>
      <c r="AC65" s="3">
        <v>1</v>
      </c>
      <c r="AD65" s="12">
        <v>20</v>
      </c>
      <c r="AE65" s="12">
        <v>2</v>
      </c>
      <c r="AF65" s="12">
        <v>2</v>
      </c>
      <c r="AG65" s="3">
        <f t="shared" si="0"/>
        <v>1271</v>
      </c>
    </row>
    <row r="66" spans="1:33" x14ac:dyDescent="0.25">
      <c r="A66" s="1" t="s">
        <v>200</v>
      </c>
      <c r="B66" s="1" t="s">
        <v>201</v>
      </c>
      <c r="C66" s="1" t="s">
        <v>202</v>
      </c>
      <c r="D66" s="1" t="s">
        <v>191</v>
      </c>
      <c r="E66" s="1" t="s">
        <v>203</v>
      </c>
      <c r="F66" s="1" t="b">
        <v>0</v>
      </c>
      <c r="G66" s="3">
        <v>42.6</v>
      </c>
      <c r="H66" s="3">
        <v>4.88</v>
      </c>
      <c r="I66">
        <v>244</v>
      </c>
      <c r="J66">
        <v>364</v>
      </c>
      <c r="K66" s="3">
        <v>11.88</v>
      </c>
      <c r="L66" s="3">
        <v>1.49</v>
      </c>
      <c r="M66" s="3">
        <v>16.95</v>
      </c>
      <c r="N66" s="3">
        <v>68.989999999999995</v>
      </c>
      <c r="O66" s="1">
        <v>90</v>
      </c>
      <c r="P66" s="3">
        <v>36.020000000000003</v>
      </c>
      <c r="Q66" s="3">
        <v>18.579999999999998</v>
      </c>
      <c r="R66" s="3">
        <v>3.52</v>
      </c>
      <c r="S66" s="3">
        <v>4.51</v>
      </c>
      <c r="T66" s="3">
        <v>27.9</v>
      </c>
      <c r="U66" s="3">
        <v>27.5</v>
      </c>
      <c r="V66" s="3">
        <v>11.93</v>
      </c>
      <c r="W66" s="3">
        <v>30.98</v>
      </c>
      <c r="X66" s="3">
        <v>42.92</v>
      </c>
      <c r="Y66" s="3">
        <v>9.76</v>
      </c>
      <c r="Z66" s="1">
        <v>63</v>
      </c>
      <c r="AA66" s="3">
        <v>937</v>
      </c>
      <c r="AB66" s="3">
        <v>378</v>
      </c>
      <c r="AC66" s="3">
        <v>8</v>
      </c>
      <c r="AD66" s="12">
        <v>5</v>
      </c>
      <c r="AE66" s="12">
        <v>3</v>
      </c>
      <c r="AF66" s="12">
        <v>3</v>
      </c>
      <c r="AG66" s="3">
        <f t="shared" si="0"/>
        <v>1334</v>
      </c>
    </row>
    <row r="67" spans="1:33" x14ac:dyDescent="0.25">
      <c r="A67" s="1" t="s">
        <v>204</v>
      </c>
      <c r="B67" s="1" t="s">
        <v>299</v>
      </c>
      <c r="C67" s="1" t="s">
        <v>205</v>
      </c>
      <c r="D67" s="1" t="s">
        <v>191</v>
      </c>
      <c r="E67" s="1" t="s">
        <v>206</v>
      </c>
      <c r="F67" s="1" t="b">
        <v>0</v>
      </c>
      <c r="G67" s="3">
        <v>46.8</v>
      </c>
      <c r="H67" s="3">
        <v>4.1100000000000003</v>
      </c>
      <c r="I67">
        <v>221</v>
      </c>
      <c r="J67">
        <v>394</v>
      </c>
      <c r="K67" s="3">
        <v>52.92</v>
      </c>
      <c r="L67" s="3">
        <v>0.46</v>
      </c>
      <c r="M67" s="3">
        <v>11.96</v>
      </c>
      <c r="N67" s="3">
        <v>33.950000000000003</v>
      </c>
      <c r="O67" s="1">
        <v>119</v>
      </c>
      <c r="P67" s="3">
        <v>110.68</v>
      </c>
      <c r="Q67" s="3">
        <v>12.98</v>
      </c>
      <c r="R67" s="3">
        <v>2.61</v>
      </c>
      <c r="S67" s="3">
        <v>4.66</v>
      </c>
      <c r="T67" s="3">
        <v>22.75</v>
      </c>
      <c r="U67" s="3">
        <v>23.93</v>
      </c>
      <c r="V67" s="3">
        <v>17.32</v>
      </c>
      <c r="W67" s="3">
        <v>31.54</v>
      </c>
      <c r="X67" s="3">
        <v>48.85</v>
      </c>
      <c r="Y67" s="3">
        <v>9.48</v>
      </c>
      <c r="Z67" s="1">
        <v>45</v>
      </c>
      <c r="AA67" s="3">
        <v>571</v>
      </c>
      <c r="AB67" s="3">
        <v>301</v>
      </c>
      <c r="AC67" s="3">
        <v>5</v>
      </c>
      <c r="AD67" s="12">
        <v>15</v>
      </c>
      <c r="AE67" s="12">
        <v>5</v>
      </c>
      <c r="AF67" s="12">
        <v>5</v>
      </c>
      <c r="AG67" s="3">
        <f t="shared" ref="AG67:AG85" si="1">AA67+AB67+AC67+AD67+AE67+AF67</f>
        <v>902</v>
      </c>
    </row>
    <row r="68" spans="1:33" x14ac:dyDescent="0.25">
      <c r="A68" s="1" t="s">
        <v>207</v>
      </c>
      <c r="B68" s="1" t="s">
        <v>208</v>
      </c>
      <c r="C68" s="1" t="s">
        <v>209</v>
      </c>
      <c r="D68" s="1" t="s">
        <v>191</v>
      </c>
      <c r="E68" s="1" t="s">
        <v>210</v>
      </c>
      <c r="F68" s="1" t="b">
        <v>0</v>
      </c>
      <c r="G68" s="3">
        <v>52.1</v>
      </c>
      <c r="H68" s="3">
        <v>4.8899999999999997</v>
      </c>
      <c r="I68">
        <v>168</v>
      </c>
      <c r="J68">
        <v>503</v>
      </c>
      <c r="K68" s="3">
        <v>55.14</v>
      </c>
      <c r="L68" s="3">
        <v>0.89</v>
      </c>
      <c r="M68" s="3">
        <v>14.08</v>
      </c>
      <c r="N68" s="3">
        <v>29.7</v>
      </c>
      <c r="O68" s="1">
        <v>124</v>
      </c>
      <c r="P68" s="3">
        <v>68.77</v>
      </c>
      <c r="Q68" s="3">
        <v>10.050000000000001</v>
      </c>
      <c r="R68" s="3">
        <v>5.79</v>
      </c>
      <c r="S68" s="3">
        <v>5.53</v>
      </c>
      <c r="T68" s="3">
        <v>21.79</v>
      </c>
      <c r="U68" s="3">
        <v>24.88</v>
      </c>
      <c r="V68" s="3">
        <v>15.85</v>
      </c>
      <c r="W68" s="3">
        <v>31.47</v>
      </c>
      <c r="X68" s="3">
        <v>47.29</v>
      </c>
      <c r="Y68" s="3">
        <v>10.02</v>
      </c>
      <c r="Z68" s="1">
        <v>42</v>
      </c>
      <c r="AA68" s="3">
        <v>462</v>
      </c>
      <c r="AB68" s="3">
        <v>205</v>
      </c>
      <c r="AC68" s="3">
        <v>4</v>
      </c>
      <c r="AD68" s="12">
        <v>9</v>
      </c>
      <c r="AE68" s="12">
        <v>0</v>
      </c>
      <c r="AF68" s="12">
        <v>2</v>
      </c>
      <c r="AG68" s="3">
        <f t="shared" si="1"/>
        <v>682</v>
      </c>
    </row>
    <row r="69" spans="1:33" x14ac:dyDescent="0.25">
      <c r="A69" s="1" t="s">
        <v>211</v>
      </c>
      <c r="B69" s="1" t="s">
        <v>212</v>
      </c>
      <c r="C69" s="1" t="s">
        <v>213</v>
      </c>
      <c r="D69" s="1" t="s">
        <v>191</v>
      </c>
      <c r="E69" s="1" t="s">
        <v>214</v>
      </c>
      <c r="F69" s="1" t="b">
        <v>0</v>
      </c>
      <c r="G69" s="3">
        <v>37.4</v>
      </c>
      <c r="H69" s="3">
        <v>4.74</v>
      </c>
      <c r="I69">
        <v>196</v>
      </c>
      <c r="J69" s="10">
        <v>4</v>
      </c>
      <c r="K69" s="3">
        <v>29</v>
      </c>
      <c r="L69" s="3">
        <v>1.85</v>
      </c>
      <c r="M69" s="3">
        <v>18.899999999999999</v>
      </c>
      <c r="N69" s="3">
        <v>50.19</v>
      </c>
      <c r="O69" s="1">
        <v>106</v>
      </c>
      <c r="P69" s="3">
        <v>109.43</v>
      </c>
      <c r="Q69" s="3">
        <v>13.14</v>
      </c>
      <c r="R69" s="3">
        <v>5.48</v>
      </c>
      <c r="S69" s="9">
        <v>4.88</v>
      </c>
      <c r="T69" s="3">
        <v>26.23</v>
      </c>
      <c r="U69" s="3">
        <v>28.59</v>
      </c>
      <c r="V69" s="3">
        <v>14.99</v>
      </c>
      <c r="W69" s="3">
        <v>33.04</v>
      </c>
      <c r="X69" s="3">
        <v>48.03</v>
      </c>
      <c r="Y69" s="3">
        <v>9.48</v>
      </c>
      <c r="Z69" s="1">
        <v>59</v>
      </c>
      <c r="AA69" s="3">
        <v>641</v>
      </c>
      <c r="AB69" s="3">
        <v>334</v>
      </c>
      <c r="AC69" s="3">
        <v>1</v>
      </c>
      <c r="AD69" s="12">
        <v>11</v>
      </c>
      <c r="AE69" s="12">
        <v>1</v>
      </c>
      <c r="AF69" s="12">
        <v>3</v>
      </c>
      <c r="AG69" s="3">
        <f t="shared" si="1"/>
        <v>991</v>
      </c>
    </row>
    <row r="70" spans="1:33" x14ac:dyDescent="0.25">
      <c r="A70" s="1" t="s">
        <v>215</v>
      </c>
      <c r="B70" s="1" t="s">
        <v>300</v>
      </c>
      <c r="C70" s="1" t="s">
        <v>216</v>
      </c>
      <c r="D70" s="1" t="s">
        <v>217</v>
      </c>
      <c r="F70" s="1" t="b">
        <v>1</v>
      </c>
      <c r="G70" s="3">
        <v>46</v>
      </c>
      <c r="H70" s="3">
        <v>4.74</v>
      </c>
      <c r="I70">
        <v>28</v>
      </c>
      <c r="J70">
        <v>29</v>
      </c>
      <c r="K70" s="3">
        <v>20.38</v>
      </c>
      <c r="L70" s="3">
        <v>6.48</v>
      </c>
      <c r="M70" s="3">
        <v>24.76</v>
      </c>
      <c r="N70" s="3">
        <v>48.08</v>
      </c>
      <c r="O70" s="1">
        <v>1882</v>
      </c>
      <c r="P70" s="3">
        <v>2.78</v>
      </c>
      <c r="Q70" s="3">
        <v>7.37</v>
      </c>
      <c r="R70" s="3">
        <v>4.43</v>
      </c>
      <c r="S70" s="3">
        <v>6.46</v>
      </c>
      <c r="T70" s="3">
        <v>19.12</v>
      </c>
      <c r="U70" s="3">
        <v>19.559999999999999</v>
      </c>
      <c r="V70" s="3">
        <v>4.0599999999999996</v>
      </c>
      <c r="W70" s="3">
        <v>25.76</v>
      </c>
      <c r="X70" s="3">
        <v>29.82</v>
      </c>
      <c r="Y70" s="3">
        <v>9.18</v>
      </c>
      <c r="Z70" s="1">
        <v>1182</v>
      </c>
      <c r="AG70" s="3"/>
    </row>
    <row r="71" spans="1:33" x14ac:dyDescent="0.25">
      <c r="A71" s="1" t="s">
        <v>218</v>
      </c>
      <c r="B71" s="1" t="s">
        <v>219</v>
      </c>
      <c r="D71" s="1" t="s">
        <v>217</v>
      </c>
      <c r="E71" s="1" t="s">
        <v>220</v>
      </c>
      <c r="F71" s="1" t="b">
        <v>0</v>
      </c>
      <c r="G71" s="3">
        <v>51.1</v>
      </c>
      <c r="H71" s="3">
        <v>3.62</v>
      </c>
      <c r="I71">
        <v>256</v>
      </c>
      <c r="J71">
        <v>845</v>
      </c>
      <c r="K71" s="3">
        <v>47.08</v>
      </c>
      <c r="L71" s="3">
        <v>0.97</v>
      </c>
      <c r="M71" s="3">
        <v>41.82</v>
      </c>
      <c r="N71" s="3">
        <v>36.72</v>
      </c>
      <c r="O71" s="1">
        <v>105</v>
      </c>
      <c r="P71" s="6"/>
      <c r="Q71" s="3">
        <v>8.26</v>
      </c>
      <c r="R71" s="3">
        <v>3.06</v>
      </c>
      <c r="S71" s="3">
        <v>2.4700000000000002</v>
      </c>
      <c r="T71" s="3">
        <v>13.31</v>
      </c>
      <c r="U71" s="3">
        <v>16.22</v>
      </c>
      <c r="V71" s="3">
        <v>8.48</v>
      </c>
      <c r="W71" s="3">
        <v>18.18</v>
      </c>
      <c r="X71" s="3">
        <v>26.61</v>
      </c>
      <c r="Y71" s="3">
        <v>8.57</v>
      </c>
      <c r="Z71" s="1">
        <v>67</v>
      </c>
      <c r="AA71" s="3">
        <v>256</v>
      </c>
      <c r="AB71" s="3">
        <v>109</v>
      </c>
      <c r="AC71" s="3">
        <v>0</v>
      </c>
      <c r="AD71" s="12">
        <v>2</v>
      </c>
      <c r="AE71" s="12">
        <v>0</v>
      </c>
      <c r="AF71" s="12">
        <v>1</v>
      </c>
      <c r="AG71" s="3">
        <f t="shared" si="1"/>
        <v>368</v>
      </c>
    </row>
    <row r="72" spans="1:33" x14ac:dyDescent="0.25">
      <c r="A72" s="1" t="s">
        <v>221</v>
      </c>
      <c r="B72" s="1" t="s">
        <v>222</v>
      </c>
      <c r="D72" s="1" t="s">
        <v>217</v>
      </c>
      <c r="E72" s="1" t="s">
        <v>223</v>
      </c>
      <c r="F72" s="1" t="b">
        <v>0</v>
      </c>
      <c r="G72" s="3">
        <v>77.400000000000006</v>
      </c>
      <c r="H72" s="3">
        <v>4.5599999999999996</v>
      </c>
      <c r="I72">
        <v>86</v>
      </c>
      <c r="J72">
        <v>522</v>
      </c>
      <c r="K72" s="3">
        <v>47.08</v>
      </c>
      <c r="L72" s="3">
        <v>0.24</v>
      </c>
      <c r="M72" s="3">
        <v>21.15</v>
      </c>
      <c r="N72" s="3">
        <v>31.53</v>
      </c>
      <c r="O72" s="1">
        <v>155</v>
      </c>
      <c r="P72" s="3">
        <v>4.43</v>
      </c>
      <c r="Q72" s="3">
        <v>2.96</v>
      </c>
      <c r="R72" s="3">
        <v>8.77</v>
      </c>
      <c r="S72" s="3">
        <v>3.05</v>
      </c>
      <c r="T72" s="3">
        <v>14.77</v>
      </c>
      <c r="U72" s="3">
        <v>16.23</v>
      </c>
      <c r="V72" s="3">
        <v>18.739999999999998</v>
      </c>
      <c r="W72" s="3">
        <v>28.97</v>
      </c>
      <c r="X72" s="3">
        <v>47.71</v>
      </c>
      <c r="Y72" s="3">
        <v>8.5399999999999991</v>
      </c>
      <c r="Z72" s="1">
        <v>54</v>
      </c>
      <c r="AA72" s="3">
        <v>120</v>
      </c>
      <c r="AB72" s="3">
        <v>30</v>
      </c>
      <c r="AC72" s="3">
        <v>1</v>
      </c>
      <c r="AD72" s="12">
        <v>0</v>
      </c>
      <c r="AE72" s="12">
        <v>0</v>
      </c>
      <c r="AF72" s="11">
        <v>1</v>
      </c>
      <c r="AG72" s="3">
        <f t="shared" si="1"/>
        <v>152</v>
      </c>
    </row>
    <row r="73" spans="1:33" x14ac:dyDescent="0.25">
      <c r="A73" s="1" t="s">
        <v>224</v>
      </c>
      <c r="B73" s="1" t="s">
        <v>225</v>
      </c>
      <c r="D73" s="1" t="s">
        <v>217</v>
      </c>
      <c r="E73" s="1" t="s">
        <v>226</v>
      </c>
      <c r="F73" s="1" t="b">
        <v>0</v>
      </c>
      <c r="G73" s="3">
        <v>74</v>
      </c>
      <c r="H73" s="3">
        <v>3.11</v>
      </c>
      <c r="I73">
        <v>90</v>
      </c>
      <c r="J73">
        <v>535</v>
      </c>
      <c r="K73" s="3">
        <v>31.29</v>
      </c>
      <c r="L73" s="3">
        <v>0.53</v>
      </c>
      <c r="M73" s="3">
        <v>19.72</v>
      </c>
      <c r="N73" s="3">
        <v>48.46</v>
      </c>
      <c r="O73" s="1">
        <v>141</v>
      </c>
      <c r="P73" s="3">
        <v>1.79</v>
      </c>
      <c r="Q73" s="3">
        <v>9.19</v>
      </c>
      <c r="R73" s="3">
        <v>12.36</v>
      </c>
      <c r="S73" s="3">
        <v>4.1500000000000004</v>
      </c>
      <c r="T73" s="3">
        <v>14.2</v>
      </c>
      <c r="U73" s="3">
        <v>17.18</v>
      </c>
      <c r="V73" s="3">
        <v>15.09</v>
      </c>
      <c r="W73" s="3">
        <v>25.74</v>
      </c>
      <c r="X73" s="3">
        <v>40.86</v>
      </c>
      <c r="Y73" s="3">
        <v>9.67</v>
      </c>
      <c r="Z73" s="1">
        <v>76</v>
      </c>
      <c r="AA73" s="3">
        <v>226</v>
      </c>
      <c r="AB73" s="3">
        <v>110</v>
      </c>
      <c r="AC73" s="3">
        <v>0</v>
      </c>
      <c r="AD73" s="11">
        <v>4</v>
      </c>
      <c r="AE73" s="12">
        <v>0</v>
      </c>
      <c r="AF73" s="12">
        <v>0</v>
      </c>
      <c r="AG73" s="3">
        <f t="shared" si="1"/>
        <v>340</v>
      </c>
    </row>
    <row r="74" spans="1:33" x14ac:dyDescent="0.25">
      <c r="A74" s="1" t="s">
        <v>227</v>
      </c>
      <c r="B74" s="1" t="s">
        <v>228</v>
      </c>
      <c r="C74" s="1" t="s">
        <v>229</v>
      </c>
      <c r="D74" s="1" t="s">
        <v>217</v>
      </c>
      <c r="E74" s="1" t="s">
        <v>230</v>
      </c>
      <c r="F74" s="1" t="b">
        <v>0</v>
      </c>
      <c r="G74" s="3">
        <v>55.9</v>
      </c>
      <c r="H74" s="3">
        <v>3.37</v>
      </c>
      <c r="I74">
        <v>31</v>
      </c>
      <c r="J74">
        <v>473</v>
      </c>
      <c r="K74" s="3">
        <v>49.59</v>
      </c>
      <c r="L74" s="3">
        <v>4.29</v>
      </c>
      <c r="M74" s="3">
        <v>23.41</v>
      </c>
      <c r="N74" s="3">
        <v>22.71</v>
      </c>
      <c r="O74" s="1">
        <v>161</v>
      </c>
      <c r="P74" s="3">
        <v>14.83</v>
      </c>
      <c r="Q74" s="3">
        <v>8.69</v>
      </c>
      <c r="R74" s="3">
        <v>17.100000000000001</v>
      </c>
      <c r="S74" s="3">
        <v>4.6900000000000004</v>
      </c>
      <c r="T74" s="3">
        <v>17.059999999999999</v>
      </c>
      <c r="U74" s="3">
        <v>16.5</v>
      </c>
      <c r="V74" s="3">
        <v>14.13</v>
      </c>
      <c r="W74" s="3">
        <v>25.35</v>
      </c>
      <c r="X74" s="3">
        <v>39.479999999999997</v>
      </c>
      <c r="Y74" s="3">
        <v>8.89</v>
      </c>
      <c r="Z74" s="1">
        <v>65</v>
      </c>
      <c r="AA74" s="3">
        <v>500</v>
      </c>
      <c r="AB74" s="3">
        <v>151</v>
      </c>
      <c r="AC74" s="3">
        <v>0</v>
      </c>
      <c r="AD74" s="12">
        <v>1</v>
      </c>
      <c r="AE74" s="12">
        <v>0</v>
      </c>
      <c r="AF74" s="12">
        <v>0</v>
      </c>
      <c r="AG74" s="3">
        <f t="shared" si="1"/>
        <v>652</v>
      </c>
    </row>
    <row r="75" spans="1:33" x14ac:dyDescent="0.25">
      <c r="A75" s="1" t="s">
        <v>231</v>
      </c>
      <c r="B75" s="1" t="s">
        <v>232</v>
      </c>
      <c r="C75" s="1" t="s">
        <v>233</v>
      </c>
      <c r="D75" s="1" t="s">
        <v>217</v>
      </c>
      <c r="E75" s="1" t="s">
        <v>234</v>
      </c>
      <c r="F75" s="1" t="b">
        <v>0</v>
      </c>
      <c r="G75" s="3">
        <v>61.5</v>
      </c>
      <c r="H75" s="3">
        <v>1.03</v>
      </c>
      <c r="I75">
        <v>54</v>
      </c>
      <c r="J75">
        <v>549</v>
      </c>
      <c r="K75" s="3">
        <v>34.630000000000003</v>
      </c>
      <c r="L75" s="3">
        <v>0.97</v>
      </c>
      <c r="M75" s="3">
        <v>29.95</v>
      </c>
      <c r="N75" s="3">
        <v>34.450000000000003</v>
      </c>
      <c r="O75" s="1">
        <v>143</v>
      </c>
      <c r="P75" s="3">
        <v>51.53</v>
      </c>
      <c r="Q75" s="3">
        <v>11.13</v>
      </c>
      <c r="R75" s="3">
        <v>12.76</v>
      </c>
      <c r="S75" s="3">
        <v>5.74</v>
      </c>
      <c r="T75" s="3">
        <v>17.36</v>
      </c>
      <c r="U75" s="3">
        <v>17.52</v>
      </c>
      <c r="V75" s="3">
        <v>14.28</v>
      </c>
      <c r="W75" s="3">
        <v>25.33</v>
      </c>
      <c r="X75" s="3">
        <v>39.590000000000003</v>
      </c>
      <c r="Y75" s="3">
        <v>8.86</v>
      </c>
      <c r="Z75" s="1">
        <v>66</v>
      </c>
      <c r="AA75" s="3">
        <v>346</v>
      </c>
      <c r="AB75" s="3">
        <v>51</v>
      </c>
      <c r="AC75" s="3">
        <v>1</v>
      </c>
      <c r="AD75" s="12">
        <v>0</v>
      </c>
      <c r="AE75" s="12">
        <v>0</v>
      </c>
      <c r="AF75" s="12">
        <v>0</v>
      </c>
      <c r="AG75" s="3">
        <f t="shared" si="1"/>
        <v>398</v>
      </c>
    </row>
    <row r="76" spans="1:33" x14ac:dyDescent="0.25">
      <c r="A76" s="1" t="s">
        <v>235</v>
      </c>
      <c r="B76" s="1" t="s">
        <v>236</v>
      </c>
      <c r="D76" s="1" t="s">
        <v>217</v>
      </c>
      <c r="E76" s="1" t="s">
        <v>237</v>
      </c>
      <c r="F76" s="1" t="b">
        <v>0</v>
      </c>
      <c r="G76" s="3">
        <v>62.7</v>
      </c>
      <c r="H76" s="3">
        <v>6.89</v>
      </c>
      <c r="I76">
        <v>132</v>
      </c>
      <c r="J76">
        <v>674</v>
      </c>
      <c r="K76" s="3">
        <v>36.46</v>
      </c>
      <c r="L76" s="3">
        <v>0.24</v>
      </c>
      <c r="M76" s="3">
        <v>30.99</v>
      </c>
      <c r="N76" s="3">
        <v>32.31</v>
      </c>
      <c r="O76" s="1">
        <v>141</v>
      </c>
      <c r="P76" s="3">
        <v>4.7699999999999996</v>
      </c>
      <c r="Q76" s="3">
        <v>5.1100000000000003</v>
      </c>
      <c r="R76" s="3">
        <v>6.39</v>
      </c>
      <c r="S76" s="3">
        <v>4.1900000000000004</v>
      </c>
      <c r="T76" s="3">
        <v>15.03</v>
      </c>
      <c r="U76" s="3">
        <v>16.28</v>
      </c>
      <c r="V76" s="3">
        <v>16.95</v>
      </c>
      <c r="W76" s="3">
        <v>25.83</v>
      </c>
      <c r="X76" s="3">
        <v>42.78</v>
      </c>
      <c r="Y76" s="3">
        <v>8.92</v>
      </c>
      <c r="Z76" s="1">
        <v>58</v>
      </c>
      <c r="AA76" s="3">
        <v>284</v>
      </c>
      <c r="AB76" s="3">
        <v>110</v>
      </c>
      <c r="AC76" s="3">
        <v>0</v>
      </c>
      <c r="AD76" s="12">
        <v>0</v>
      </c>
      <c r="AE76" s="12">
        <v>0</v>
      </c>
      <c r="AF76" s="12">
        <v>0</v>
      </c>
      <c r="AG76" s="3">
        <f t="shared" si="1"/>
        <v>394</v>
      </c>
    </row>
    <row r="77" spans="1:33" x14ac:dyDescent="0.25">
      <c r="A77" s="1" t="s">
        <v>238</v>
      </c>
      <c r="B77" s="1" t="s">
        <v>239</v>
      </c>
      <c r="C77" s="1" t="s">
        <v>240</v>
      </c>
      <c r="D77" s="1" t="s">
        <v>217</v>
      </c>
      <c r="E77" s="1" t="s">
        <v>241</v>
      </c>
      <c r="F77" s="1" t="b">
        <v>0</v>
      </c>
      <c r="G77" s="3">
        <v>62.5</v>
      </c>
      <c r="H77" s="3">
        <v>2.66</v>
      </c>
      <c r="I77">
        <v>116</v>
      </c>
      <c r="J77">
        <v>597</v>
      </c>
      <c r="K77" s="3">
        <v>40</v>
      </c>
      <c r="L77" s="3">
        <v>0.93</v>
      </c>
      <c r="M77" s="3">
        <v>24.02</v>
      </c>
      <c r="N77" t="s">
        <v>315</v>
      </c>
      <c r="O77" s="1">
        <v>130</v>
      </c>
      <c r="P77" s="3">
        <v>60.09</v>
      </c>
      <c r="Q77" s="3">
        <v>7.97</v>
      </c>
      <c r="R77" s="3">
        <v>10.59</v>
      </c>
      <c r="S77" s="3">
        <v>3.74</v>
      </c>
      <c r="T77" s="3">
        <v>16.829999999999998</v>
      </c>
      <c r="U77" s="3">
        <v>17.23</v>
      </c>
      <c r="V77" s="3">
        <v>16.100000000000001</v>
      </c>
      <c r="W77" s="3">
        <v>25.46</v>
      </c>
      <c r="X77" s="3">
        <v>41.56</v>
      </c>
      <c r="Y77" s="3">
        <v>9.36</v>
      </c>
      <c r="Z77" s="1">
        <v>65</v>
      </c>
      <c r="AA77" s="3">
        <v>341</v>
      </c>
      <c r="AB77" s="3">
        <v>125</v>
      </c>
      <c r="AC77" s="3">
        <v>3</v>
      </c>
      <c r="AD77" s="12">
        <v>4</v>
      </c>
      <c r="AE77" s="12">
        <v>0</v>
      </c>
      <c r="AF77" s="12">
        <v>1</v>
      </c>
      <c r="AG77" s="3">
        <f t="shared" si="1"/>
        <v>474</v>
      </c>
    </row>
    <row r="78" spans="1:33" x14ac:dyDescent="0.25">
      <c r="A78" s="1" t="s">
        <v>242</v>
      </c>
      <c r="B78" s="1" t="s">
        <v>243</v>
      </c>
      <c r="D78" s="1" t="s">
        <v>217</v>
      </c>
      <c r="E78" s="1" t="s">
        <v>244</v>
      </c>
      <c r="F78" s="1" t="b">
        <v>0</v>
      </c>
      <c r="G78" s="3">
        <v>64</v>
      </c>
      <c r="H78" s="3">
        <v>4.0199999999999996</v>
      </c>
      <c r="I78">
        <v>171</v>
      </c>
      <c r="J78">
        <v>578</v>
      </c>
      <c r="K78" s="3">
        <v>29.2</v>
      </c>
      <c r="L78" s="3">
        <v>0.79</v>
      </c>
      <c r="M78" s="3">
        <v>30.24</v>
      </c>
      <c r="N78" s="3">
        <v>39.770000000000003</v>
      </c>
      <c r="O78" s="1">
        <v>132</v>
      </c>
      <c r="P78" s="6"/>
      <c r="Q78" s="3">
        <v>6.84</v>
      </c>
      <c r="R78" s="3">
        <v>10.130000000000001</v>
      </c>
      <c r="S78" s="3">
        <v>4.0599999999999996</v>
      </c>
      <c r="T78" s="3">
        <v>16.41</v>
      </c>
      <c r="U78" s="3">
        <v>17.04</v>
      </c>
      <c r="V78" s="3">
        <v>14.99</v>
      </c>
      <c r="W78" s="3">
        <v>24.42</v>
      </c>
      <c r="X78" s="3">
        <v>39.409999999999997</v>
      </c>
      <c r="Y78" s="3">
        <v>9.08</v>
      </c>
      <c r="Z78" s="1">
        <v>66</v>
      </c>
      <c r="AA78" s="3">
        <v>237</v>
      </c>
      <c r="AB78" s="3">
        <v>72</v>
      </c>
      <c r="AC78" s="3">
        <v>0</v>
      </c>
      <c r="AD78" s="12">
        <v>1</v>
      </c>
      <c r="AE78" s="12">
        <v>0</v>
      </c>
      <c r="AF78" s="12">
        <v>0</v>
      </c>
      <c r="AG78" s="3">
        <f t="shared" si="1"/>
        <v>310</v>
      </c>
    </row>
    <row r="79" spans="1:33" x14ac:dyDescent="0.25">
      <c r="A79" s="1" t="s">
        <v>245</v>
      </c>
      <c r="B79" s="1" t="s">
        <v>246</v>
      </c>
      <c r="D79" s="1" t="s">
        <v>217</v>
      </c>
      <c r="E79" s="1" t="s">
        <v>247</v>
      </c>
      <c r="F79" s="1" t="b">
        <v>0</v>
      </c>
      <c r="G79" s="3">
        <v>74.900000000000006</v>
      </c>
      <c r="H79" s="3">
        <v>0.9</v>
      </c>
      <c r="I79">
        <v>91</v>
      </c>
      <c r="J79">
        <v>769</v>
      </c>
      <c r="K79" s="3">
        <v>42.4</v>
      </c>
      <c r="L79" s="3">
        <v>0.47</v>
      </c>
      <c r="M79" s="3">
        <v>21.06</v>
      </c>
      <c r="N79" s="3">
        <v>36.07</v>
      </c>
      <c r="O79" s="1">
        <v>104</v>
      </c>
      <c r="P79" s="3">
        <v>18.72</v>
      </c>
      <c r="Q79" s="3">
        <v>4.9000000000000004</v>
      </c>
      <c r="R79" s="3">
        <v>14.01</v>
      </c>
      <c r="S79" s="3">
        <v>3.43</v>
      </c>
      <c r="T79" s="3">
        <v>14.25</v>
      </c>
      <c r="U79" s="3">
        <v>16.09</v>
      </c>
      <c r="V79" s="3">
        <v>13.86</v>
      </c>
      <c r="W79" s="3">
        <v>21.67</v>
      </c>
      <c r="X79" s="3">
        <v>35.58</v>
      </c>
      <c r="Y79" s="3">
        <v>8.89</v>
      </c>
      <c r="Z79" s="1">
        <v>49</v>
      </c>
      <c r="AA79" s="3">
        <v>82</v>
      </c>
      <c r="AB79" s="3">
        <v>18</v>
      </c>
      <c r="AC79" s="3">
        <v>0</v>
      </c>
      <c r="AD79" s="12">
        <v>1</v>
      </c>
      <c r="AE79" s="12">
        <v>0</v>
      </c>
      <c r="AF79" s="12">
        <v>0</v>
      </c>
      <c r="AG79" s="3">
        <f t="shared" si="1"/>
        <v>101</v>
      </c>
    </row>
    <row r="80" spans="1:33" x14ac:dyDescent="0.25">
      <c r="A80" s="1" t="s">
        <v>248</v>
      </c>
      <c r="B80" s="1" t="s">
        <v>249</v>
      </c>
      <c r="D80" s="1" t="s">
        <v>217</v>
      </c>
      <c r="E80" s="1" t="s">
        <v>250</v>
      </c>
      <c r="F80" s="1" t="b">
        <v>0</v>
      </c>
      <c r="G80" s="3">
        <v>61.8</v>
      </c>
      <c r="H80" s="3">
        <v>4.9400000000000004</v>
      </c>
      <c r="I80">
        <v>39</v>
      </c>
      <c r="J80">
        <v>358</v>
      </c>
      <c r="K80" s="3">
        <v>45.03</v>
      </c>
      <c r="L80" s="3">
        <v>2.56</v>
      </c>
      <c r="M80" s="3">
        <v>20.09</v>
      </c>
      <c r="N80" s="3">
        <v>32.32</v>
      </c>
      <c r="O80" s="1">
        <v>192</v>
      </c>
      <c r="P80" s="3">
        <v>3.98</v>
      </c>
      <c r="Q80" s="3">
        <v>7.23</v>
      </c>
      <c r="R80" s="3">
        <v>9.5299999999999994</v>
      </c>
      <c r="S80" s="3">
        <v>4.6500000000000004</v>
      </c>
      <c r="T80" s="3">
        <v>18.329999999999998</v>
      </c>
      <c r="U80" s="3">
        <v>19.64</v>
      </c>
      <c r="V80" s="3">
        <v>19.010000000000002</v>
      </c>
      <c r="W80" s="3">
        <v>25.78</v>
      </c>
      <c r="X80" s="3">
        <v>44.79</v>
      </c>
      <c r="Y80" s="3">
        <v>7.22</v>
      </c>
      <c r="Z80" s="1">
        <v>88</v>
      </c>
      <c r="AA80" s="3">
        <v>470</v>
      </c>
      <c r="AB80" s="3">
        <v>166</v>
      </c>
      <c r="AC80" s="3">
        <v>1</v>
      </c>
      <c r="AD80" s="12">
        <v>3</v>
      </c>
      <c r="AE80" s="12">
        <v>0</v>
      </c>
      <c r="AF80" s="12">
        <v>0</v>
      </c>
      <c r="AG80" s="3">
        <f t="shared" si="1"/>
        <v>640</v>
      </c>
    </row>
    <row r="81" spans="1:33" x14ac:dyDescent="0.25">
      <c r="A81" s="1" t="s">
        <v>251</v>
      </c>
      <c r="B81" s="1" t="s">
        <v>252</v>
      </c>
      <c r="D81" s="1" t="s">
        <v>217</v>
      </c>
      <c r="E81" s="1" t="s">
        <v>253</v>
      </c>
      <c r="F81" s="1" t="b">
        <v>0</v>
      </c>
      <c r="G81" s="3">
        <v>59.9</v>
      </c>
      <c r="H81" s="3">
        <v>2.09</v>
      </c>
      <c r="I81">
        <v>22</v>
      </c>
      <c r="J81">
        <v>355</v>
      </c>
      <c r="K81" s="3">
        <v>45.76</v>
      </c>
      <c r="L81" s="3">
        <v>2.52</v>
      </c>
      <c r="M81" s="3">
        <v>21.7</v>
      </c>
      <c r="N81" s="3">
        <v>30.02</v>
      </c>
      <c r="O81" s="1">
        <v>255</v>
      </c>
      <c r="P81" s="3">
        <v>1.87</v>
      </c>
      <c r="Q81" s="3">
        <v>6.41</v>
      </c>
      <c r="R81" s="3">
        <v>2.42</v>
      </c>
      <c r="S81" s="3">
        <v>4.3899999999999997</v>
      </c>
      <c r="T81" s="3">
        <v>16.59</v>
      </c>
      <c r="U81" s="3">
        <v>18.260000000000002</v>
      </c>
      <c r="V81" s="3">
        <v>18.420000000000002</v>
      </c>
      <c r="W81" s="3">
        <v>26.44</v>
      </c>
      <c r="X81" s="3">
        <v>44.86</v>
      </c>
      <c r="Y81" s="3">
        <v>8.11</v>
      </c>
      <c r="Z81" s="1">
        <v>114</v>
      </c>
      <c r="AA81" s="3">
        <v>521</v>
      </c>
      <c r="AB81" s="3">
        <v>115</v>
      </c>
      <c r="AC81" s="3">
        <v>0</v>
      </c>
      <c r="AD81" s="12">
        <v>1</v>
      </c>
      <c r="AE81" s="12">
        <v>1</v>
      </c>
      <c r="AF81" s="12">
        <v>0</v>
      </c>
      <c r="AG81" s="3">
        <f t="shared" si="1"/>
        <v>638</v>
      </c>
    </row>
    <row r="82" spans="1:33" x14ac:dyDescent="0.25">
      <c r="A82" s="1" t="s">
        <v>254</v>
      </c>
      <c r="B82" s="1" t="s">
        <v>255</v>
      </c>
      <c r="C82" s="1" t="s">
        <v>256</v>
      </c>
      <c r="D82" s="1" t="s">
        <v>217</v>
      </c>
      <c r="E82" s="1" t="s">
        <v>257</v>
      </c>
      <c r="F82" s="1" t="b">
        <v>0</v>
      </c>
      <c r="G82" s="3">
        <v>58.8</v>
      </c>
      <c r="H82" s="3">
        <v>1.49</v>
      </c>
      <c r="I82">
        <v>61</v>
      </c>
      <c r="J82">
        <v>501</v>
      </c>
      <c r="K82" s="3">
        <v>40.93</v>
      </c>
      <c r="L82" s="3">
        <v>5.85</v>
      </c>
      <c r="M82" s="3">
        <v>20.56</v>
      </c>
      <c r="N82" s="3">
        <v>32.659999999999997</v>
      </c>
      <c r="O82" s="1">
        <v>213</v>
      </c>
      <c r="P82" s="3">
        <v>0.31</v>
      </c>
      <c r="Q82" s="3">
        <v>3.38</v>
      </c>
      <c r="R82" s="3">
        <v>0.45</v>
      </c>
      <c r="S82" s="3">
        <v>2.46</v>
      </c>
      <c r="T82" s="3">
        <v>15.38</v>
      </c>
      <c r="U82" s="3">
        <v>16.23</v>
      </c>
      <c r="V82" s="3">
        <v>16.059999999999999</v>
      </c>
      <c r="W82" s="3">
        <v>22.19</v>
      </c>
      <c r="X82" s="3">
        <v>38.25</v>
      </c>
      <c r="Y82" s="3">
        <v>9.16</v>
      </c>
      <c r="Z82" s="1">
        <v>104</v>
      </c>
      <c r="AA82" s="3">
        <v>308</v>
      </c>
      <c r="AB82" s="3">
        <v>126</v>
      </c>
      <c r="AC82" s="3">
        <v>0</v>
      </c>
      <c r="AD82" s="12">
        <v>0</v>
      </c>
      <c r="AE82" s="12">
        <v>0</v>
      </c>
      <c r="AF82" s="12">
        <v>0</v>
      </c>
      <c r="AG82" s="3">
        <f t="shared" si="1"/>
        <v>434</v>
      </c>
    </row>
    <row r="83" spans="1:33" x14ac:dyDescent="0.25">
      <c r="A83" s="1" t="s">
        <v>258</v>
      </c>
      <c r="B83" s="1" t="s">
        <v>259</v>
      </c>
      <c r="C83" s="1" t="s">
        <v>260</v>
      </c>
      <c r="D83" s="1" t="s">
        <v>217</v>
      </c>
      <c r="E83" s="1" t="s">
        <v>261</v>
      </c>
      <c r="F83" s="1" t="b">
        <v>0</v>
      </c>
      <c r="G83" s="3">
        <v>53.4</v>
      </c>
      <c r="H83" s="3">
        <v>6.85</v>
      </c>
      <c r="I83">
        <v>351</v>
      </c>
      <c r="J83">
        <v>796</v>
      </c>
      <c r="K83" s="3">
        <v>32.86</v>
      </c>
      <c r="L83" s="3">
        <v>0.52</v>
      </c>
      <c r="M83" s="3">
        <v>39.26</v>
      </c>
      <c r="N83" s="3">
        <v>27.36</v>
      </c>
      <c r="O83" s="1">
        <v>91</v>
      </c>
      <c r="P83" s="3">
        <v>1.08</v>
      </c>
      <c r="Q83" s="3">
        <v>12.65</v>
      </c>
      <c r="R83" s="3">
        <v>6.06</v>
      </c>
      <c r="S83" s="3">
        <v>2.95</v>
      </c>
      <c r="T83" s="3">
        <v>16.23</v>
      </c>
      <c r="U83" s="3">
        <v>14.58</v>
      </c>
      <c r="V83" s="3">
        <v>7.39</v>
      </c>
      <c r="W83" s="3">
        <v>20.73</v>
      </c>
      <c r="X83" s="3">
        <v>28.13</v>
      </c>
      <c r="Y83" s="3">
        <v>8.57</v>
      </c>
      <c r="Z83" s="1">
        <v>41</v>
      </c>
      <c r="AA83" s="3">
        <v>322</v>
      </c>
      <c r="AB83" s="3">
        <v>85</v>
      </c>
      <c r="AC83" s="3">
        <v>1</v>
      </c>
      <c r="AD83" s="11">
        <v>1</v>
      </c>
      <c r="AE83" s="11">
        <v>3</v>
      </c>
      <c r="AF83" s="11">
        <v>2</v>
      </c>
      <c r="AG83" s="3">
        <f t="shared" si="1"/>
        <v>414</v>
      </c>
    </row>
    <row r="84" spans="1:33" x14ac:dyDescent="0.25">
      <c r="A84" s="1" t="s">
        <v>262</v>
      </c>
      <c r="B84" s="1" t="s">
        <v>263</v>
      </c>
      <c r="D84" s="1" t="s">
        <v>217</v>
      </c>
      <c r="E84" s="1" t="s">
        <v>264</v>
      </c>
      <c r="F84" s="1" t="b">
        <v>0</v>
      </c>
      <c r="G84" s="3">
        <v>80.8</v>
      </c>
      <c r="H84" s="3">
        <v>2.59</v>
      </c>
      <c r="I84">
        <v>73</v>
      </c>
      <c r="J84">
        <v>553</v>
      </c>
      <c r="K84" s="3">
        <v>27.46</v>
      </c>
      <c r="L84" s="3">
        <v>0.1</v>
      </c>
      <c r="M84" s="3">
        <v>32.26</v>
      </c>
      <c r="N84" s="3">
        <v>40.18</v>
      </c>
      <c r="O84" s="1">
        <v>147</v>
      </c>
      <c r="P84" s="3">
        <v>5.64</v>
      </c>
      <c r="Q84" s="3">
        <v>2.63</v>
      </c>
      <c r="R84" s="3">
        <v>13.28</v>
      </c>
      <c r="S84" s="3">
        <v>2.41</v>
      </c>
      <c r="T84" s="3">
        <v>12.73</v>
      </c>
      <c r="U84" s="3">
        <v>16.760000000000002</v>
      </c>
      <c r="V84" s="3">
        <v>18.739999999999998</v>
      </c>
      <c r="W84" s="3">
        <v>24.01</v>
      </c>
      <c r="X84" s="3">
        <v>42.75</v>
      </c>
      <c r="Y84" s="3">
        <v>8.83</v>
      </c>
      <c r="Z84" s="1">
        <v>64</v>
      </c>
      <c r="AA84" s="3">
        <v>128</v>
      </c>
      <c r="AB84" s="3">
        <v>32</v>
      </c>
      <c r="AC84" s="3">
        <v>0</v>
      </c>
      <c r="AD84" s="12">
        <v>0</v>
      </c>
      <c r="AE84" s="12">
        <v>0</v>
      </c>
      <c r="AF84" s="12">
        <v>0</v>
      </c>
      <c r="AG84" s="3">
        <f t="shared" si="1"/>
        <v>160</v>
      </c>
    </row>
    <row r="85" spans="1:33" x14ac:dyDescent="0.25">
      <c r="A85" s="1" t="s">
        <v>265</v>
      </c>
      <c r="B85" s="1" t="s">
        <v>266</v>
      </c>
      <c r="C85" s="1" t="s">
        <v>267</v>
      </c>
      <c r="D85" s="1" t="s">
        <v>217</v>
      </c>
      <c r="E85" s="1" t="s">
        <v>268</v>
      </c>
      <c r="F85" s="1" t="b">
        <v>0</v>
      </c>
      <c r="G85" s="3">
        <v>16.100000000000001</v>
      </c>
      <c r="H85" s="3">
        <v>2.14</v>
      </c>
      <c r="I85">
        <v>31</v>
      </c>
      <c r="J85">
        <v>340</v>
      </c>
      <c r="K85" s="3">
        <v>39.32</v>
      </c>
      <c r="L85" s="3">
        <v>4.9800000000000004</v>
      </c>
      <c r="M85" s="3">
        <v>14.46</v>
      </c>
      <c r="N85" s="3">
        <v>41.24</v>
      </c>
      <c r="O85" s="1">
        <v>222</v>
      </c>
      <c r="P85" s="3">
        <v>2.78</v>
      </c>
      <c r="Q85" s="3">
        <v>8.09</v>
      </c>
      <c r="R85" s="3">
        <v>1.65</v>
      </c>
      <c r="S85" s="3">
        <v>5.28</v>
      </c>
      <c r="T85" s="3">
        <v>25.59</v>
      </c>
      <c r="U85" s="3">
        <v>25.24</v>
      </c>
      <c r="V85" s="3">
        <v>9.61</v>
      </c>
      <c r="W85" s="3">
        <v>29.3</v>
      </c>
      <c r="X85" s="3">
        <v>38.909999999999997</v>
      </c>
      <c r="Y85" s="3">
        <v>7.7</v>
      </c>
      <c r="Z85" s="1">
        <v>115</v>
      </c>
      <c r="AA85" s="3">
        <v>620</v>
      </c>
      <c r="AB85" s="3">
        <v>140</v>
      </c>
      <c r="AC85" s="3">
        <v>4</v>
      </c>
      <c r="AD85" s="12">
        <v>5</v>
      </c>
      <c r="AE85" s="12">
        <v>0</v>
      </c>
      <c r="AF85" s="12">
        <v>1</v>
      </c>
      <c r="AG85" s="3">
        <f t="shared" si="1"/>
        <v>770</v>
      </c>
    </row>
    <row r="86" spans="1:33" x14ac:dyDescent="0.25">
      <c r="A86" s="1" t="s">
        <v>269</v>
      </c>
      <c r="B86" s="1" t="s">
        <v>304</v>
      </c>
      <c r="C86" s="1" t="s">
        <v>270</v>
      </c>
      <c r="D86" s="1" t="s">
        <v>217</v>
      </c>
      <c r="F86" s="1" t="b">
        <v>1</v>
      </c>
      <c r="G86" s="3">
        <v>30.1</v>
      </c>
      <c r="H86" s="3">
        <v>4.55</v>
      </c>
      <c r="I86">
        <v>33</v>
      </c>
      <c r="J86">
        <v>205</v>
      </c>
      <c r="K86" s="3">
        <v>32.880000000000003</v>
      </c>
      <c r="L86" s="3">
        <v>0.24</v>
      </c>
      <c r="M86" s="3">
        <v>29.56</v>
      </c>
      <c r="N86" s="3">
        <v>37.32</v>
      </c>
      <c r="O86" s="1">
        <v>375</v>
      </c>
      <c r="P86" s="3">
        <v>11.17</v>
      </c>
      <c r="Q86" s="3">
        <v>3.72</v>
      </c>
      <c r="R86" s="3">
        <v>4.18</v>
      </c>
      <c r="S86" s="3">
        <v>5.55</v>
      </c>
      <c r="T86" s="3">
        <v>19.3</v>
      </c>
      <c r="U86" s="3">
        <v>20.82</v>
      </c>
      <c r="V86" s="3">
        <v>5.6</v>
      </c>
      <c r="W86" s="3">
        <v>29.24</v>
      </c>
      <c r="X86" s="3">
        <v>34.909999999999997</v>
      </c>
      <c r="Y86" s="3">
        <v>7.68</v>
      </c>
      <c r="Z86" s="1">
        <v>193</v>
      </c>
    </row>
    <row r="87" spans="1:33" x14ac:dyDescent="0.25">
      <c r="A87" s="1" t="s">
        <v>271</v>
      </c>
      <c r="B87" s="1" t="s">
        <v>302</v>
      </c>
      <c r="D87" s="1" t="s">
        <v>217</v>
      </c>
      <c r="F87" s="1" t="b">
        <v>1</v>
      </c>
      <c r="G87" s="3">
        <v>21.5</v>
      </c>
      <c r="H87" s="3">
        <v>9.0500000000000007</v>
      </c>
      <c r="I87">
        <v>76</v>
      </c>
      <c r="J87">
        <v>225</v>
      </c>
      <c r="K87" s="3">
        <v>39.36</v>
      </c>
      <c r="L87" s="3">
        <v>2.65</v>
      </c>
      <c r="M87" s="3">
        <v>26.47</v>
      </c>
      <c r="N87" s="3">
        <v>31.52</v>
      </c>
      <c r="O87" s="1">
        <v>323</v>
      </c>
      <c r="P87" s="6"/>
      <c r="Q87" s="3">
        <v>12.76</v>
      </c>
      <c r="R87" s="3">
        <v>2.25</v>
      </c>
      <c r="S87" s="3">
        <v>9.68</v>
      </c>
      <c r="T87" s="3">
        <v>12.47</v>
      </c>
      <c r="U87" s="3">
        <v>22.44</v>
      </c>
      <c r="V87" s="3">
        <v>4.05</v>
      </c>
      <c r="W87" s="3">
        <v>34.24</v>
      </c>
      <c r="X87" s="3">
        <v>30.19</v>
      </c>
      <c r="Y87" s="3">
        <v>7.55</v>
      </c>
      <c r="Z87" s="1">
        <v>135</v>
      </c>
    </row>
    <row r="88" spans="1:33" x14ac:dyDescent="0.25">
      <c r="A88" s="1" t="s">
        <v>272</v>
      </c>
      <c r="B88" s="1" t="s">
        <v>303</v>
      </c>
      <c r="C88" s="1" t="s">
        <v>273</v>
      </c>
      <c r="D88" s="1" t="s">
        <v>217</v>
      </c>
      <c r="F88" s="1" t="b">
        <v>1</v>
      </c>
      <c r="G88" s="3">
        <v>24.6</v>
      </c>
      <c r="H88" s="3">
        <v>3.68</v>
      </c>
      <c r="I88">
        <v>46</v>
      </c>
      <c r="J88">
        <v>118</v>
      </c>
      <c r="K88" s="3">
        <v>16.239999999999998</v>
      </c>
      <c r="L88" s="3">
        <v>0.56999999999999995</v>
      </c>
      <c r="M88" s="3">
        <v>37.15</v>
      </c>
      <c r="N88" s="3">
        <v>46.04</v>
      </c>
      <c r="O88" s="1">
        <v>657</v>
      </c>
      <c r="P88" s="3">
        <v>1.27</v>
      </c>
      <c r="Q88" s="3">
        <v>5.08</v>
      </c>
      <c r="R88" s="3">
        <v>2.2999999999999998</v>
      </c>
      <c r="S88" s="3">
        <v>5.65</v>
      </c>
      <c r="T88" s="3">
        <v>18.52</v>
      </c>
      <c r="U88" s="3">
        <v>16.97</v>
      </c>
      <c r="V88" s="3">
        <v>1.34</v>
      </c>
      <c r="W88" s="3">
        <v>29.61</v>
      </c>
      <c r="X88" s="3">
        <v>30.95</v>
      </c>
      <c r="Y88" s="3">
        <v>8.4600000000000009</v>
      </c>
      <c r="Z88" s="1">
        <v>342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HR_Jaras</vt:lpstr>
      <vt:lpstr>Munka1</vt:lpstr>
      <vt:lpstr>Adatbázis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telepit</dc:creator>
  <cp:lastModifiedBy>telepit</cp:lastModifiedBy>
  <dcterms:created xsi:type="dcterms:W3CDTF">2017-11-19T18:37:05Z</dcterms:created>
  <dcterms:modified xsi:type="dcterms:W3CDTF">2017-12-28T18:31:43Z</dcterms:modified>
</cp:coreProperties>
</file>